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<sst xmlns="http://schemas.openxmlformats.org/spreadsheetml/2006/main" count="260" uniqueCount="50">
  <si>
    <t>FY 2024 Apportionment</t>
  </si>
  <si>
    <t>Funds Provided by Public Law 107-217, 111-92, 114-10, 115-141, 115-245, 116-94, 116-260 and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</si>
  <si>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</si>
  <si>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</si>
  <si>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</si>
  <si>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</si>
  <si>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</si>
  <si>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</si>
  <si>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</si>
  <si>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</si>
  <si>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</si>
  <si>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</si>
  <si>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</si>
  <si>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</si>
  <si>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</si>
  <si>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Limitation on Administration (446-00-8237)</t>
  </si>
  <si>
    <t>TAFS: 60-8237 /X</t>
  </si>
  <si>
    <t>X</t>
  </si>
  <si>
    <t>8237</t>
  </si>
  <si>
    <t>IterNo</t>
  </si>
  <si>
    <t>Last Approved Apportionment: 2023-09-26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</si>
  <si>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</si>
  <si>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</si>
  <si>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</si>
  <si>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</si>
  <si>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</si>
  <si>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</si>
  <si>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</si>
  <si>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</si>
  <si>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Estimated - Unob Bal: Brought forward, Oct 1</t>
  </si>
  <si>
    <t>Unob Bal: Recov of prior year unpaid obligations</t>
  </si>
  <si>
    <t>Unob Bal: Antic nonexpenditure transfers (net)</t>
  </si>
  <si>
    <t>Unob Bal: Antic recov of prior year unpd/pd obl</t>
  </si>
  <si>
    <t>Total budgetary resources avail (disc. and mand.)</t>
  </si>
  <si>
    <t>Mntnc\Rpr Hdqtr Bldg and other reimbursements</t>
  </si>
  <si>
    <t>IT Investment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</si>
  <si>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</si>
  <si>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</si>
  <si>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</si>
  <si>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</si>
  <si>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</si>
  <si>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</si>
  <si>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</si>
  <si>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</si>
  <si>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</si>
  <si>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</si>
  <si>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05:29 PM</t>
  </si>
  <si>
    <t xml:space="preserve">TAF(s) Included: </t>
  </si>
  <si>
    <t xml:space="preserve">60-8237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</si>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</sst>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60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60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60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60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16660133</v>
      </c>
      <c r="K16" s="6" t="s">
        <v>49</v>
      </c>
    </row>
    <row r="17" spans="1:11" x14ac:dyDescent="0.2">
      <c r="A17" s="1">
        <v>60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/>
      <c r="K17" s="6" t="s">
        <v>49</v>
      </c>
    </row>
    <row r="18" spans="1:11" x14ac:dyDescent="0.2">
      <c r="A18" s="1">
        <v>60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1021</v>
      </c>
      <c r="H18" s="5" t="s">
        <v>49</v>
      </c>
      <c r="I18" s="5" t="s">
        <v>30</v>
      </c>
      <c r="J18" s="8">
        <v>405</v>
      </c>
      <c r="K18" s="6" t="s">
        <v>49</v>
      </c>
    </row>
    <row r="19" spans="1:11" x14ac:dyDescent="0.2">
      <c r="A19" s="1">
        <v>60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1060</v>
      </c>
      <c r="H19" s="5" t="s">
        <v>49</v>
      </c>
      <c r="I19" s="5" t="s">
        <v>31</v>
      </c>
      <c r="J19" s="8">
        <v>7075860</v>
      </c>
      <c r="K19" s="6" t="s">
        <v>49</v>
      </c>
    </row>
    <row r="20" spans="1:11" x14ac:dyDescent="0.2">
      <c r="A20" s="1">
        <v>60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32</v>
      </c>
      <c r="J20" s="8">
        <v>2999595</v>
      </c>
      <c r="K20" s="6" t="s">
        <v>49</v>
      </c>
    </row>
    <row r="21" spans="1:11" x14ac:dyDescent="0.2">
      <c r="A21" s="10">
        <v>60</v>
      </c>
      <c r="B21" s="10" t="s">
        <v>49</v>
      </c>
      <c r="C21" s="10" t="s">
        <v>17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33</v>
      </c>
      <c r="J21" s="12">
        <f>SUM(J16:J20)</f>
        <v>26735993</v>
      </c>
      <c r="K21" s="13" t="s">
        <v>49</v>
      </c>
    </row>
    <row r="22" spans="1:11" x14ac:dyDescent="0.2">
      <c r="A22" s="1">
        <v>60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34</v>
      </c>
      <c r="J22" s="8">
        <v>15708649</v>
      </c>
      <c r="K22" s="6" t="s">
        <v>49</v>
      </c>
    </row>
    <row r="23" spans="1:11" x14ac:dyDescent="0.2">
      <c r="A23" s="1">
        <v>60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6012</v>
      </c>
      <c r="H23" s="5" t="s">
        <v>49</v>
      </c>
      <c r="I23" s="5" t="s">
        <v>35</v>
      </c>
      <c r="J23" s="8">
        <v>11027344</v>
      </c>
      <c r="K23" s="6" t="s">
        <v>49</v>
      </c>
    </row>
    <row r="24" spans="1:11" x14ac:dyDescent="0.2">
      <c r="A24" s="10">
        <v>60</v>
      </c>
      <c r="B24" s="10" t="s">
        <v>49</v>
      </c>
      <c r="C24" s="10" t="s">
        <v>17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IF(SUM(J16:J20)=SUM(J22:J23),SUM(J22:J23), "ERROR: Line 1920 &lt;&gt; Line 6190")</f>
        <v>26735993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2024-04-19T17:30:00Z</dcterms:created>
  <dcterms:modified xsi:type="dcterms:W3CDTF">2024-04-19T21:30:49Z</dcterms:modified>
</cp:coreProperties>
</file>