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6" i="1" l="1"/>
  <c r="J23" i="1"/>
</calcChain>
</file>

<file path=xl/sharedStrings.xml><?xml version="1.0" encoding="utf-8"?>
<sst xmlns="http://schemas.openxmlformats.org/spreadsheetml/2006/main" count="275" uniqueCount="50">
  <si>
    <t>FY 2024 Apportionment</t>
  </si>
  <si>
    <t>Funds provided by Public Law 116-124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</si>
  <si>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</si>
  <si>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</si>
  <si>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</si>
  <si>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</si>
  <si>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</si>
  <si>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</si>
  <si>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</si>
  <si>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</si>
  <si>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</si>
  <si>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</si>
  <si>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</si>
  <si>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Federal Communications Commission</t>
  </si>
  <si>
    <t>Bureau: Federal Communications Commission</t>
  </si>
  <si>
    <t>Account: Secure and Trusted Communications Network Act Reimbursement Prog (356-00-1912)</t>
  </si>
  <si>
    <t>TAFS: 27-1912 /X</t>
  </si>
  <si>
    <t>X</t>
  </si>
  <si>
    <t>1912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</si>
  <si>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</si>
  <si>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</si>
  <si>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</si>
  <si>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</si>
  <si>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</si>
  <si>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</si>
  <si>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</si>
  <si>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</si>
  <si>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October 1</t>
  </si>
  <si>
    <t>Unob Bal:Unobligated balance precluded from obligation</t>
  </si>
  <si>
    <t>Unob Bal: Antic nonexpenditure transfers (net)</t>
  </si>
  <si>
    <t>Unob Bal: Antic cap trans and redemption of debt</t>
  </si>
  <si>
    <t>Unob Bal: Antic recov of prior year unpaid and paid obl</t>
  </si>
  <si>
    <t>BA: Disc: Appropriation</t>
  </si>
  <si>
    <t>BA: Mand. Appropriation</t>
  </si>
  <si>
    <t>Total budgetary resources available</t>
  </si>
  <si>
    <t>Obligations - Secure and Trusted Communications Networks Act Reimbursement Program</t>
  </si>
  <si>
    <t>Obligations - P.L. 116 - 253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</si>
  <si>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</si>
  <si>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</si>
  <si>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</si>
  <si>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</si>
  <si>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</si>
  <si>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</si>
  <si>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</si>
  <si>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</si>
  <si>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</si>
  <si>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2023-09-19 11:28 AM</t>
  </si>
  <si>
    <t xml:space="preserve">TAF(s) Included: </t>
  </si>
  <si>
    <t>27-1912 \X (Secure and Trusted Communications Network Act Reimbursement Prog)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</si>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</sst>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7" t="s">
        <v>0</v>
      </c>
      <c r="B2" s="17" t="s">
        <v>49</v>
      </c>
      <c r="C2" s="17" t="s">
        <v>49</v>
      </c>
      <c r="D2" s="17" t="s">
        <v>49</v>
      </c>
      <c r="E2" s="17" t="s">
        <v>49</v>
      </c>
      <c r="F2" s="17" t="s">
        <v>49</v>
      </c>
      <c r="G2" s="17" t="s">
        <v>49</v>
      </c>
      <c r="H2" s="17" t="s">
        <v>49</v>
      </c>
      <c r="I2" s="17" t="s">
        <v>49</v>
      </c>
      <c r="J2" s="17"/>
      <c r="K2" s="17" t="s">
        <v>49</v>
      </c>
    </row>
    <row r="3" spans="1:11" x14ac:dyDescent="0.2">
      <c r="A3" s="17" t="s">
        <v>1</v>
      </c>
      <c r="B3" s="17" t="s">
        <v>49</v>
      </c>
      <c r="C3" s="17" t="s">
        <v>49</v>
      </c>
      <c r="D3" s="17" t="s">
        <v>49</v>
      </c>
      <c r="E3" s="17" t="s">
        <v>49</v>
      </c>
      <c r="F3" s="17" t="s">
        <v>49</v>
      </c>
      <c r="G3" s="17" t="s">
        <v>49</v>
      </c>
      <c r="H3" s="17" t="s">
        <v>49</v>
      </c>
      <c r="I3" s="17" t="s">
        <v>49</v>
      </c>
      <c r="J3" s="17"/>
      <c r="K3" s="17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27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27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27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27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52000000</v>
      </c>
      <c r="K16" s="6" t="s">
        <v>49</v>
      </c>
    </row>
    <row r="17" spans="1:11" x14ac:dyDescent="0.2">
      <c r="A17" s="1">
        <v>27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1035</v>
      </c>
      <c r="H17" s="5" t="s">
        <v>49</v>
      </c>
      <c r="I17" s="5" t="s">
        <v>28</v>
      </c>
      <c r="J17" s="8"/>
      <c r="K17" s="6" t="s">
        <v>49</v>
      </c>
    </row>
    <row r="18" spans="1:11" x14ac:dyDescent="0.2">
      <c r="A18" s="1">
        <v>27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1040</v>
      </c>
      <c r="H18" s="5" t="s">
        <v>49</v>
      </c>
      <c r="I18" s="5" t="s">
        <v>29</v>
      </c>
      <c r="J18" s="8"/>
      <c r="K18" s="6" t="s">
        <v>49</v>
      </c>
    </row>
    <row r="19" spans="1:11" x14ac:dyDescent="0.2">
      <c r="A19" s="1">
        <v>27</v>
      </c>
      <c r="B19" s="1" t="s">
        <v>49</v>
      </c>
      <c r="C19" s="1" t="s">
        <v>17</v>
      </c>
      <c r="D19" s="1" t="s">
        <v>18</v>
      </c>
      <c r="E19" s="1" t="s">
        <v>49</v>
      </c>
      <c r="F19" s="1" t="s">
        <v>49</v>
      </c>
      <c r="G19" s="4">
        <v>1042</v>
      </c>
      <c r="H19" s="5" t="s">
        <v>49</v>
      </c>
      <c r="I19" s="5" t="s">
        <v>30</v>
      </c>
      <c r="J19" s="8"/>
      <c r="K19" s="6" t="s">
        <v>49</v>
      </c>
    </row>
    <row r="20" spans="1:11" x14ac:dyDescent="0.2">
      <c r="A20" s="1">
        <v>27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1061</v>
      </c>
      <c r="H20" s="5" t="s">
        <v>49</v>
      </c>
      <c r="I20" s="5" t="s">
        <v>31</v>
      </c>
      <c r="J20" s="8">
        <v>2500000</v>
      </c>
      <c r="K20" s="6" t="s">
        <v>49</v>
      </c>
    </row>
    <row r="21" spans="1:11" x14ac:dyDescent="0.2">
      <c r="A21" s="1">
        <v>27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1100</v>
      </c>
      <c r="H21" s="5">
        <v>1</v>
      </c>
      <c r="I21" s="5" t="s">
        <v>32</v>
      </c>
      <c r="J21" s="8"/>
      <c r="K21" s="6" t="s">
        <v>49</v>
      </c>
    </row>
    <row r="22" spans="1:11" x14ac:dyDescent="0.2">
      <c r="A22" s="1">
        <v>27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1200</v>
      </c>
      <c r="H22" s="5" t="s">
        <v>49</v>
      </c>
      <c r="I22" s="5" t="s">
        <v>33</v>
      </c>
      <c r="J22" s="8"/>
      <c r="K22" s="6" t="s">
        <v>49</v>
      </c>
    </row>
    <row r="23" spans="1:11" x14ac:dyDescent="0.2">
      <c r="A23" s="10">
        <v>27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1920</v>
      </c>
      <c r="H23" s="11" t="s">
        <v>49</v>
      </c>
      <c r="I23" s="11" t="s">
        <v>34</v>
      </c>
      <c r="J23" s="12">
        <f>SUM(J16:J22)</f>
        <v>54500000</v>
      </c>
      <c r="K23" s="13" t="s">
        <v>49</v>
      </c>
    </row>
    <row r="24" spans="1:11" x14ac:dyDescent="0.2">
      <c r="A24" s="1">
        <v>27</v>
      </c>
      <c r="B24" s="1" t="s">
        <v>49</v>
      </c>
      <c r="C24" s="1" t="s">
        <v>17</v>
      </c>
      <c r="D24" s="1" t="s">
        <v>18</v>
      </c>
      <c r="E24" s="1" t="s">
        <v>49</v>
      </c>
      <c r="F24" s="1" t="s">
        <v>49</v>
      </c>
      <c r="G24" s="4">
        <v>6011</v>
      </c>
      <c r="H24" s="5" t="s">
        <v>49</v>
      </c>
      <c r="I24" s="5" t="s">
        <v>35</v>
      </c>
      <c r="J24" s="8">
        <v>54500000</v>
      </c>
      <c r="K24" s="6" t="s">
        <v>49</v>
      </c>
    </row>
    <row r="25" spans="1:11" x14ac:dyDescent="0.2">
      <c r="A25" s="1">
        <v>27</v>
      </c>
      <c r="B25" s="1" t="s">
        <v>49</v>
      </c>
      <c r="C25" s="1" t="s">
        <v>17</v>
      </c>
      <c r="D25" s="1" t="s">
        <v>18</v>
      </c>
      <c r="E25" s="1" t="s">
        <v>49</v>
      </c>
      <c r="F25" s="1" t="s">
        <v>49</v>
      </c>
      <c r="G25" s="4">
        <v>6012</v>
      </c>
      <c r="H25" s="5" t="s">
        <v>49</v>
      </c>
      <c r="I25" s="5" t="s">
        <v>36</v>
      </c>
      <c r="J25" s="8"/>
      <c r="K25" s="6" t="s">
        <v>49</v>
      </c>
    </row>
    <row r="26" spans="1:11" x14ac:dyDescent="0.2">
      <c r="A26" s="10">
        <v>27</v>
      </c>
      <c r="B26" s="10" t="s">
        <v>49</v>
      </c>
      <c r="C26" s="10" t="s">
        <v>17</v>
      </c>
      <c r="D26" s="10" t="s">
        <v>18</v>
      </c>
      <c r="E26" s="10" t="s">
        <v>49</v>
      </c>
      <c r="F26" s="10" t="s">
        <v>49</v>
      </c>
      <c r="G26" s="11">
        <v>6190</v>
      </c>
      <c r="H26" s="11" t="s">
        <v>49</v>
      </c>
      <c r="I26" s="11" t="s">
        <v>34</v>
      </c>
      <c r="J26" s="12">
        <f>IF(SUM(J16:J22)=SUM(J24:J25),SUM(J24:J25), "ERROR: Line 1920 &lt;&gt; Line 6190")</f>
        <v>54500000</v>
      </c>
      <c r="K26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37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4" t="s">
        <v>38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4" t="s">
        <v>39</v>
      </c>
    </row>
    <row r="10" spans="1:2" x14ac:dyDescent="0.2">
      <c r="A10" s="1" t="s">
        <v>49</v>
      </c>
      <c r="B10" s="9" t="s">
        <v>49</v>
      </c>
    </row>
    <row r="11" spans="1:2" x14ac:dyDescent="0.2">
      <c r="A11" s="1" t="s">
        <v>49</v>
      </c>
      <c r="B11" s="9" t="s">
        <v>49</v>
      </c>
    </row>
    <row r="12" spans="1:2" x14ac:dyDescent="0.2">
      <c r="A12" s="18" t="s">
        <v>40</v>
      </c>
      <c r="B12" s="17" t="s">
        <v>49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41</v>
      </c>
      <c r="B1" s="20"/>
    </row>
    <row r="2" spans="1:2" ht="15" x14ac:dyDescent="0.25">
      <c r="A2" s="15" t="s">
        <v>49</v>
      </c>
      <c r="B2" s="16" t="s">
        <v>49</v>
      </c>
    </row>
    <row r="3" spans="1:2" ht="15" x14ac:dyDescent="0.25">
      <c r="A3" s="15" t="s">
        <v>49</v>
      </c>
      <c r="B3" s="16" t="s">
        <v>49</v>
      </c>
    </row>
    <row r="4" spans="1:2" ht="15" x14ac:dyDescent="0.25">
      <c r="A4" s="15" t="s">
        <v>42</v>
      </c>
      <c r="B4" s="16" t="s">
        <v>43</v>
      </c>
    </row>
    <row r="5" spans="1:2" ht="15" x14ac:dyDescent="0.25">
      <c r="A5" s="15" t="s">
        <v>49</v>
      </c>
      <c r="B5" s="16" t="s">
        <v>44</v>
      </c>
    </row>
    <row r="6" spans="1:2" ht="15" x14ac:dyDescent="0.25">
      <c r="A6" s="15" t="s">
        <v>49</v>
      </c>
      <c r="B6" s="16" t="s">
        <v>49</v>
      </c>
    </row>
    <row r="7" spans="1:2" ht="15" x14ac:dyDescent="0.25">
      <c r="A7" s="15" t="s">
        <v>45</v>
      </c>
      <c r="B7" s="16" t="s">
        <v>46</v>
      </c>
    </row>
    <row r="8" spans="1:2" ht="15" x14ac:dyDescent="0.25">
      <c r="A8" s="15" t="s">
        <v>49</v>
      </c>
      <c r="B8" s="16" t="s">
        <v>49</v>
      </c>
    </row>
    <row r="9" spans="1:2" ht="15" x14ac:dyDescent="0.25">
      <c r="A9" s="15" t="s">
        <v>47</v>
      </c>
      <c r="B9" s="16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2023-09-19T11:28:57Z</dcterms:created>
  <dcterms:modified xsi:type="dcterms:W3CDTF">2023-09-19T15:28:58Z</dcterms:modified>
</cp:coreProperties>
</file>