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3" i="1"/>
</calcChain>
</file>

<file path=xl/sharedStrings.xml><?xml version="1.0" encoding="utf-8"?>
<sst xmlns="http://schemas.openxmlformats.org/spreadsheetml/2006/main" count="275" uniqueCount="50">
  <si>
    <t>FY 2024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</si>
  <si>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</si>
  <si>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</si>
  <si>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</si>
  <si>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</si>
  <si>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</si>
  <si>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</si>
  <si>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</si>
  <si>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</si>
  <si>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</si>
  <si>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</si>
  <si>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</si>
  <si>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</si>
  <si>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Federal Communications Commission</t>
  </si>
  <si>
    <t>Bureau: Federal Communications Commission</t>
  </si>
  <si>
    <t>Account: Affordable Connectivity Fund (356-00-1911)</t>
  </si>
  <si>
    <t>TAFS: 27-1911 /X</t>
  </si>
  <si>
    <t>X</t>
  </si>
  <si>
    <t>1911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</si>
  <si>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</si>
  <si>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</si>
  <si>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</si>
  <si>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</si>
  <si>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</si>
  <si>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</si>
  <si>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</si>
  <si>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</si>
  <si>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October 1</t>
  </si>
  <si>
    <t>Unob Bal:Unobligated balance precluded from obligation</t>
  </si>
  <si>
    <t>Unob Bal: Antic nonexpenditure transfers (net)</t>
  </si>
  <si>
    <t>Unob Bal: Antic cap trans and redemption of debt</t>
  </si>
  <si>
    <t>Unob Bal: Antic recov of prior year unpaid and paid obl</t>
  </si>
  <si>
    <t>BA: Disc: Appropriation</t>
  </si>
  <si>
    <t>BA: Mand. Appropriation</t>
  </si>
  <si>
    <t>Total budgetary resources available</t>
  </si>
  <si>
    <t>Obligations - Affordable Connectivity Program</t>
  </si>
  <si>
    <t>Obligations - Broadband Mapping Program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</si>
  <si>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</si>
  <si>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</si>
  <si>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</si>
  <si>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</si>
  <si>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</si>
  <si>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</si>
  <si>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</si>
  <si>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</si>
  <si>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</si>
  <si>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2023-09-19 11:19 AM</t>
  </si>
  <si>
    <t xml:space="preserve">TAF(s) Included: </t>
  </si>
  <si>
    <t>27-1911 \X (Affordable Connectivity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</si>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</sst>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27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27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27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27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6500000000</v>
      </c>
      <c r="K16" s="6" t="s">
        <v>49</v>
      </c>
    </row>
    <row r="17" spans="1:11" x14ac:dyDescent="0.2">
      <c r="A17" s="1">
        <v>27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1035</v>
      </c>
      <c r="H17" s="5" t="s">
        <v>49</v>
      </c>
      <c r="I17" s="5" t="s">
        <v>28</v>
      </c>
      <c r="J17" s="8"/>
      <c r="K17" s="6" t="s">
        <v>49</v>
      </c>
    </row>
    <row r="18" spans="1:11" x14ac:dyDescent="0.2">
      <c r="A18" s="1">
        <v>27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1040</v>
      </c>
      <c r="H18" s="5" t="s">
        <v>49</v>
      </c>
      <c r="I18" s="5" t="s">
        <v>29</v>
      </c>
      <c r="J18" s="8"/>
      <c r="K18" s="6" t="s">
        <v>49</v>
      </c>
    </row>
    <row r="19" spans="1:11" x14ac:dyDescent="0.2">
      <c r="A19" s="1">
        <v>27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1042</v>
      </c>
      <c r="H19" s="5" t="s">
        <v>49</v>
      </c>
      <c r="I19" s="5" t="s">
        <v>30</v>
      </c>
      <c r="J19" s="8"/>
      <c r="K19" s="6" t="s">
        <v>49</v>
      </c>
    </row>
    <row r="20" spans="1:11" x14ac:dyDescent="0.2">
      <c r="A20" s="1">
        <v>27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1061</v>
      </c>
      <c r="H20" s="5" t="s">
        <v>49</v>
      </c>
      <c r="I20" s="5" t="s">
        <v>31</v>
      </c>
      <c r="J20" s="8">
        <v>400000000</v>
      </c>
      <c r="K20" s="6" t="s">
        <v>49</v>
      </c>
    </row>
    <row r="21" spans="1:11" x14ac:dyDescent="0.2">
      <c r="A21" s="1">
        <v>27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1100</v>
      </c>
      <c r="H21" s="5">
        <v>1</v>
      </c>
      <c r="I21" s="5" t="s">
        <v>32</v>
      </c>
      <c r="J21" s="8"/>
      <c r="K21" s="6" t="s">
        <v>49</v>
      </c>
    </row>
    <row r="22" spans="1:11" x14ac:dyDescent="0.2">
      <c r="A22" s="1">
        <v>27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1200</v>
      </c>
      <c r="H22" s="5" t="s">
        <v>49</v>
      </c>
      <c r="I22" s="5" t="s">
        <v>33</v>
      </c>
      <c r="J22" s="8"/>
      <c r="K22" s="6" t="s">
        <v>49</v>
      </c>
    </row>
    <row r="23" spans="1:11" x14ac:dyDescent="0.2">
      <c r="A23" s="10">
        <v>27</v>
      </c>
      <c r="B23" s="10" t="s">
        <v>49</v>
      </c>
      <c r="C23" s="10" t="s">
        <v>17</v>
      </c>
      <c r="D23" s="10" t="s">
        <v>18</v>
      </c>
      <c r="E23" s="10" t="s">
        <v>49</v>
      </c>
      <c r="F23" s="10" t="s">
        <v>49</v>
      </c>
      <c r="G23" s="11">
        <v>1920</v>
      </c>
      <c r="H23" s="11" t="s">
        <v>49</v>
      </c>
      <c r="I23" s="11" t="s">
        <v>34</v>
      </c>
      <c r="J23" s="12">
        <f>SUM(J16:J22)</f>
        <v>6900000000</v>
      </c>
      <c r="K23" s="13" t="s">
        <v>49</v>
      </c>
    </row>
    <row r="24" spans="1:11" x14ac:dyDescent="0.2">
      <c r="A24" s="1">
        <v>27</v>
      </c>
      <c r="B24" s="1" t="s">
        <v>49</v>
      </c>
      <c r="C24" s="1" t="s">
        <v>17</v>
      </c>
      <c r="D24" s="1" t="s">
        <v>18</v>
      </c>
      <c r="E24" s="1" t="s">
        <v>49</v>
      </c>
      <c r="F24" s="1" t="s">
        <v>49</v>
      </c>
      <c r="G24" s="4">
        <v>6011</v>
      </c>
      <c r="H24" s="5" t="s">
        <v>49</v>
      </c>
      <c r="I24" s="5" t="s">
        <v>35</v>
      </c>
      <c r="J24" s="8">
        <v>6890600000</v>
      </c>
      <c r="K24" s="6" t="s">
        <v>49</v>
      </c>
    </row>
    <row r="25" spans="1:11" x14ac:dyDescent="0.2">
      <c r="A25" s="1">
        <v>27</v>
      </c>
      <c r="B25" s="1" t="s">
        <v>49</v>
      </c>
      <c r="C25" s="1" t="s">
        <v>17</v>
      </c>
      <c r="D25" s="1" t="s">
        <v>18</v>
      </c>
      <c r="E25" s="1" t="s">
        <v>49</v>
      </c>
      <c r="F25" s="1" t="s">
        <v>49</v>
      </c>
      <c r="G25" s="4">
        <v>6012</v>
      </c>
      <c r="H25" s="5" t="s">
        <v>49</v>
      </c>
      <c r="I25" s="5" t="s">
        <v>36</v>
      </c>
      <c r="J25" s="8">
        <v>9400000</v>
      </c>
      <c r="K25" s="6" t="s">
        <v>49</v>
      </c>
    </row>
    <row r="26" spans="1:11" x14ac:dyDescent="0.2">
      <c r="A26" s="10">
        <v>27</v>
      </c>
      <c r="B26" s="10" t="s">
        <v>49</v>
      </c>
      <c r="C26" s="10" t="s">
        <v>17</v>
      </c>
      <c r="D26" s="10" t="s">
        <v>18</v>
      </c>
      <c r="E26" s="10" t="s">
        <v>49</v>
      </c>
      <c r="F26" s="10" t="s">
        <v>49</v>
      </c>
      <c r="G26" s="11">
        <v>6190</v>
      </c>
      <c r="H26" s="11" t="s">
        <v>49</v>
      </c>
      <c r="I26" s="11" t="s">
        <v>34</v>
      </c>
      <c r="J26" s="12">
        <f>IF(SUM(J16:J22)=SUM(J24:J25),SUM(J24:J25), "ERROR: Line 1920 &lt;&gt; Line 6190")</f>
        <v>6900000000</v>
      </c>
      <c r="K26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2023-09-19T11:19:40Z</dcterms:created>
  <dcterms:modified xsi:type="dcterms:W3CDTF">2023-09-19T15:19:40Z</dcterms:modified>
</cp:coreProperties>
</file>