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<sst xmlns="http://schemas.openxmlformats.org/spreadsheetml/2006/main" count="238" uniqueCount="50">
  <si>
    <t>FY 2024 Apportionment</t>
  </si>
  <si>
    <t>Funds provided by Public Law 111-145, 113-235, 116-94, 117-103</t>
  </si>
  <si>
    <t>Treasury Agency</t>
  </si>
  <si>
    <t>FY1</t>
  </si>
  <si>
    <t>FY2</t>
  </si>
  <si>
    <t>Treasury Account</t>
  </si>
  <si>
    <t>Alloc Account</t>
  </si>
  <si>
    <t>Alloc Sub-Account</t>
  </si>
  <si>
    <t>Line No</t>
  </si>
  <si>
    <t>Line Split</t>
  </si>
  <si>
    <t>Bureau/ Account Title / Cat B Stub / Line Split</t>
  </si>
  <si>
    <t>OMB Action</t>
  </si>
  <si>
    <t>OMB Footnote</t>
  </si>
  <si>
    <t>Corporation for Travel Promotion</t>
  </si>
  <si>
    <t>Bureau: Corporation for Travel Promotion</t>
  </si>
  <si>
    <t>Account: Travel Promotion Fund (580-00-5585)</t>
  </si>
  <si>
    <t>TAFS: 95-5585 /X</t>
  </si>
  <si>
    <t>X</t>
  </si>
  <si>
    <t>5585</t>
  </si>
  <si>
    <t>IterNo</t>
  </si>
  <si>
    <t>Last Approved Apportionment: N\A, First Request of Year</t>
  </si>
  <si>
    <t>RptCat</t>
  </si>
  <si>
    <t>NO</t>
  </si>
  <si>
    <t>Reporting Categories</t>
  </si>
  <si>
    <t>AdjAut</t>
  </si>
  <si>
    <t>YES</t>
  </si>
  <si>
    <t>Adjustment Authority provided</t>
  </si>
  <si>
    <t>SEQ</t>
  </si>
  <si>
    <t>BA: Mand: Appropriation (previously unavailable)</t>
  </si>
  <si>
    <t>BA: Mand: New\Unob bal of approps temp reduced</t>
  </si>
  <si>
    <t>BA: Mand: Anticipated appropriation</t>
  </si>
  <si>
    <t>Total budgetary resources avail (disc. and mand.)</t>
  </si>
  <si>
    <t>Travel Promotion Fund Activities</t>
  </si>
  <si>
    <t>Total budgetary resources available</t>
  </si>
  <si>
    <t>A1</t>
  </si>
  <si>
    <t>OMB Footnotes</t>
  </si>
  <si>
    <t>Footnotes for Apportioned Amounts</t>
  </si>
  <si>
    <t xml:space="preserve">A1 </t>
  </si>
  <si>
    <t>The amount on Line 1232 is the required sequester amount assuming the Corporation for Travel Promotion (Corporation) receives appropriations equal to the anticipated amounts on Line 1250. Should the actual appropriation on Line 1250 differ from the anticipated amounts, Line 1232 is automatically apportioned to equal a 5.7 percent reduction on the actual appropriation.[Rationale: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</si>
  <si>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</si>
  <si>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</si>
  <si>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</si>
  <si>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</si>
  <si>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</si>
  <si>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</si>
  <si>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</si>
  <si>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2023-09-17 10:43 AM</t>
  </si>
  <si>
    <t xml:space="preserve">TAF(s) Included: </t>
  </si>
  <si>
    <t>95-5585 \X (Travel Promotion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</si>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</sst>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95</v>
      </c>
      <c r="B13" s="1" t="s">
        <v>49</v>
      </c>
      <c r="C13" s="1" t="s">
        <v>17</v>
      </c>
      <c r="D13" s="1" t="s">
        <v>18</v>
      </c>
      <c r="E13" s="1" t="s">
        <v>49</v>
      </c>
      <c r="F13" s="1" t="s">
        <v>49</v>
      </c>
      <c r="G13" s="4" t="s">
        <v>19</v>
      </c>
      <c r="H13" s="5">
        <v>1</v>
      </c>
      <c r="I13" s="5" t="s">
        <v>20</v>
      </c>
      <c r="J13" s="8"/>
      <c r="K13" s="6" t="s">
        <v>49</v>
      </c>
    </row>
    <row r="14" spans="1:11" x14ac:dyDescent="0.2">
      <c r="A14" s="1">
        <v>95</v>
      </c>
      <c r="B14" s="1" t="s">
        <v>49</v>
      </c>
      <c r="C14" s="1" t="s">
        <v>17</v>
      </c>
      <c r="D14" s="1" t="s">
        <v>18</v>
      </c>
      <c r="E14" s="1" t="s">
        <v>49</v>
      </c>
      <c r="F14" s="1" t="s">
        <v>49</v>
      </c>
      <c r="G14" s="4" t="s">
        <v>21</v>
      </c>
      <c r="H14" s="5" t="s">
        <v>22</v>
      </c>
      <c r="I14" s="5" t="s">
        <v>23</v>
      </c>
      <c r="J14" s="8"/>
      <c r="K14" s="6" t="s">
        <v>49</v>
      </c>
    </row>
    <row r="15" spans="1:11" x14ac:dyDescent="0.2">
      <c r="A15" s="1">
        <v>95</v>
      </c>
      <c r="B15" s="1" t="s">
        <v>49</v>
      </c>
      <c r="C15" s="1" t="s">
        <v>17</v>
      </c>
      <c r="D15" s="1" t="s">
        <v>18</v>
      </c>
      <c r="E15" s="1" t="s">
        <v>49</v>
      </c>
      <c r="F15" s="1" t="s">
        <v>49</v>
      </c>
      <c r="G15" s="4" t="s">
        <v>24</v>
      </c>
      <c r="H15" s="5" t="s">
        <v>25</v>
      </c>
      <c r="I15" s="5" t="s">
        <v>26</v>
      </c>
      <c r="J15" s="8"/>
      <c r="K15" s="6" t="s">
        <v>49</v>
      </c>
    </row>
    <row r="16" spans="1:11" x14ac:dyDescent="0.2">
      <c r="A16" s="1">
        <v>95</v>
      </c>
      <c r="B16" s="1" t="s">
        <v>49</v>
      </c>
      <c r="C16" s="1" t="s">
        <v>17</v>
      </c>
      <c r="D16" s="1" t="s">
        <v>18</v>
      </c>
      <c r="E16" s="1" t="s">
        <v>49</v>
      </c>
      <c r="F16" s="1" t="s">
        <v>49</v>
      </c>
      <c r="G16" s="4">
        <v>1203</v>
      </c>
      <c r="H16" s="5" t="s">
        <v>27</v>
      </c>
      <c r="I16" s="5" t="s">
        <v>28</v>
      </c>
      <c r="J16" s="8">
        <v>5700000</v>
      </c>
      <c r="K16" s="6" t="s">
        <v>49</v>
      </c>
    </row>
    <row r="17" spans="1:11" x14ac:dyDescent="0.2">
      <c r="A17" s="1">
        <v>95</v>
      </c>
      <c r="B17" s="1" t="s">
        <v>49</v>
      </c>
      <c r="C17" s="1" t="s">
        <v>17</v>
      </c>
      <c r="D17" s="1" t="s">
        <v>18</v>
      </c>
      <c r="E17" s="1" t="s">
        <v>49</v>
      </c>
      <c r="F17" s="1" t="s">
        <v>49</v>
      </c>
      <c r="G17" s="4">
        <v>1232</v>
      </c>
      <c r="H17" s="5" t="s">
        <v>27</v>
      </c>
      <c r="I17" s="5" t="s">
        <v>29</v>
      </c>
      <c r="J17" s="8">
        <v>-5700000</v>
      </c>
      <c r="K17" s="6" t="s">
        <v>49</v>
      </c>
    </row>
    <row r="18" spans="1:11" x14ac:dyDescent="0.2">
      <c r="A18" s="1">
        <v>95</v>
      </c>
      <c r="B18" s="1" t="s">
        <v>49</v>
      </c>
      <c r="C18" s="1" t="s">
        <v>17</v>
      </c>
      <c r="D18" s="1" t="s">
        <v>18</v>
      </c>
      <c r="E18" s="1" t="s">
        <v>49</v>
      </c>
      <c r="F18" s="1" t="s">
        <v>49</v>
      </c>
      <c r="G18" s="4">
        <v>1250</v>
      </c>
      <c r="H18" s="5" t="s">
        <v>49</v>
      </c>
      <c r="I18" s="5" t="s">
        <v>30</v>
      </c>
      <c r="J18" s="8">
        <v>100000000</v>
      </c>
      <c r="K18" s="6" t="s">
        <v>49</v>
      </c>
    </row>
    <row r="19" spans="1:11" x14ac:dyDescent="0.2">
      <c r="A19" s="10">
        <v>95</v>
      </c>
      <c r="B19" s="10" t="s">
        <v>49</v>
      </c>
      <c r="C19" s="10" t="s">
        <v>17</v>
      </c>
      <c r="D19" s="10" t="s">
        <v>18</v>
      </c>
      <c r="E19" s="10" t="s">
        <v>49</v>
      </c>
      <c r="F19" s="10" t="s">
        <v>49</v>
      </c>
      <c r="G19" s="11">
        <v>1920</v>
      </c>
      <c r="H19" s="11" t="s">
        <v>49</v>
      </c>
      <c r="I19" s="11" t="s">
        <v>31</v>
      </c>
      <c r="J19" s="12">
        <f>SUM(J16:J18)</f>
        <v>100000000</v>
      </c>
      <c r="K19" s="13" t="s">
        <v>49</v>
      </c>
    </row>
    <row r="20" spans="1:11" x14ac:dyDescent="0.2">
      <c r="A20" s="1">
        <v>95</v>
      </c>
      <c r="B20" s="1" t="s">
        <v>49</v>
      </c>
      <c r="C20" s="1" t="s">
        <v>17</v>
      </c>
      <c r="D20" s="1" t="s">
        <v>18</v>
      </c>
      <c r="E20" s="1" t="s">
        <v>49</v>
      </c>
      <c r="F20" s="1" t="s">
        <v>49</v>
      </c>
      <c r="G20" s="4">
        <v>6011</v>
      </c>
      <c r="H20" s="5" t="s">
        <v>49</v>
      </c>
      <c r="I20" s="5" t="s">
        <v>32</v>
      </c>
      <c r="J20" s="8">
        <v>100000000</v>
      </c>
      <c r="K20" s="6" t="s">
        <v>49</v>
      </c>
    </row>
    <row r="21" spans="1:11" x14ac:dyDescent="0.2">
      <c r="A21" s="10">
        <v>95</v>
      </c>
      <c r="B21" s="10" t="s">
        <v>49</v>
      </c>
      <c r="C21" s="10" t="s">
        <v>17</v>
      </c>
      <c r="D21" s="10" t="s">
        <v>18</v>
      </c>
      <c r="E21" s="10" t="s">
        <v>49</v>
      </c>
      <c r="F21" s="10" t="s">
        <v>49</v>
      </c>
      <c r="G21" s="11">
        <v>6190</v>
      </c>
      <c r="H21" s="11" t="s">
        <v>49</v>
      </c>
      <c r="I21" s="11" t="s">
        <v>33</v>
      </c>
      <c r="J21" s="12">
        <f>IF(SUM(J16:J18)=SUM(J20:J20),SUM(J20:J20), "ERROR: Line 1920 &lt;&gt; Line 6190")</f>
        <v>100000000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2023-09-17T10:44:16Z</dcterms:created>
  <dcterms:modified xsi:type="dcterms:W3CDTF">2023-09-17T14:44:17Z</dcterms:modified>
</cp:coreProperties>
</file>