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<sst xmlns="http://schemas.openxmlformats.org/spreadsheetml/2006/main" count="277" uniqueCount="54">
  <si>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</si>
  <si>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</si>
  <si>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</si>
  <si>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</si>
  <si>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</si>
  <si>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</si>
  <si>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</si>
  <si>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</si>
  <si>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</si>
  <si>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</si>
  <si>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</si>
  <si>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</si>
  <si>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</si>
  <si>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</si>
  <si>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</si>
  <si>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</si>
  <si>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/2024</t>
  </si>
  <si>
    <t>1734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</si>
  <si>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</si>
  <si>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</si>
  <si>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</si>
  <si>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</si>
  <si>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</si>
  <si>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</si>
  <si>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</si>
  <si>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BA: Disc: Appropriation (PSA)</t>
  </si>
  <si>
    <t>BA: Disc: Appropriation (CSP)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</si>
  <si>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</si>
  <si>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</si>
  <si>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</si>
  <si>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</si>
  <si>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</si>
  <si>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</si>
  <si>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</si>
  <si>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</si>
  <si>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</si>
  <si>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</si>
  <si>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</si>
  <si>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</si>
  <si>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</si>
  <si>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</si>
  <si>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</si>
  <si>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from the FY 2024 short-term continuing resolutions, P.L. 118-15, as amended,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</si>
  <si>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</si>
  <si>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</si>
  <si>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</si>
  <si>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</si>
  <si>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</si>
  <si>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</si>
  <si>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</si>
  <si>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2024-02-27 11:51 AM</t>
  </si>
  <si>
    <t xml:space="preserve">TAF(s) Included: </t>
  </si>
  <si>
    <t xml:space="preserve">95-1734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</si>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</sst>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>
        <v>2024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>
        <v>2024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>
        <v>2024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>
        <v>2024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/>
      <c r="K16" s="6" t="s">
        <v>53</v>
      </c>
    </row>
    <row r="17" spans="1:11" x14ac:dyDescent="0.2">
      <c r="A17" s="1">
        <v>95</v>
      </c>
      <c r="B17" s="1" t="s">
        <v>53</v>
      </c>
      <c r="C17" s="1">
        <v>2024</v>
      </c>
      <c r="D17" s="1" t="s">
        <v>17</v>
      </c>
      <c r="E17" s="1" t="s">
        <v>53</v>
      </c>
      <c r="F17" s="1" t="s">
        <v>53</v>
      </c>
      <c r="G17" s="4">
        <v>1100</v>
      </c>
      <c r="H17" s="5">
        <v>1100</v>
      </c>
      <c r="I17" s="5" t="s">
        <v>26</v>
      </c>
      <c r="J17" s="8"/>
      <c r="K17" s="6" t="s">
        <v>53</v>
      </c>
    </row>
    <row r="18" spans="1:11" x14ac:dyDescent="0.2">
      <c r="A18" s="1">
        <v>95</v>
      </c>
      <c r="B18" s="1" t="s">
        <v>53</v>
      </c>
      <c r="C18" s="1">
        <v>2024</v>
      </c>
      <c r="D18" s="1" t="s">
        <v>17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27</v>
      </c>
      <c r="J18" s="8">
        <v>454000</v>
      </c>
      <c r="K18" s="6" t="s">
        <v>53</v>
      </c>
    </row>
    <row r="19" spans="1:11" x14ac:dyDescent="0.2">
      <c r="A19" s="10">
        <v>95</v>
      </c>
      <c r="B19" s="10" t="s">
        <v>53</v>
      </c>
      <c r="C19" s="10">
        <v>2024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28</v>
      </c>
      <c r="J19" s="12">
        <f>SUM(J16:J18)</f>
        <v>454000</v>
      </c>
      <c r="K19" s="13" t="s">
        <v>53</v>
      </c>
    </row>
    <row r="20" spans="1:11" x14ac:dyDescent="0.2">
      <c r="A20" s="1">
        <v>95</v>
      </c>
      <c r="B20" s="1" t="s">
        <v>53</v>
      </c>
      <c r="C20" s="1">
        <v>2024</v>
      </c>
      <c r="D20" s="1" t="s">
        <v>17</v>
      </c>
      <c r="E20" s="1" t="s">
        <v>53</v>
      </c>
      <c r="F20" s="1" t="s">
        <v>53</v>
      </c>
      <c r="G20" s="4">
        <v>6111</v>
      </c>
      <c r="H20" s="5" t="s">
        <v>53</v>
      </c>
      <c r="I20" s="5" t="s">
        <v>29</v>
      </c>
      <c r="J20" s="8">
        <v>250000</v>
      </c>
      <c r="K20" s="6" t="s">
        <v>53</v>
      </c>
    </row>
    <row r="21" spans="1:11" x14ac:dyDescent="0.2">
      <c r="A21" s="1">
        <v>95</v>
      </c>
      <c r="B21" s="1" t="s">
        <v>53</v>
      </c>
      <c r="C21" s="1">
        <v>2024</v>
      </c>
      <c r="D21" s="1" t="s">
        <v>17</v>
      </c>
      <c r="E21" s="1" t="s">
        <v>53</v>
      </c>
      <c r="F21" s="1" t="s">
        <v>53</v>
      </c>
      <c r="G21" s="4">
        <v>6112</v>
      </c>
      <c r="H21" s="5" t="s">
        <v>53</v>
      </c>
      <c r="I21" s="5" t="s">
        <v>30</v>
      </c>
      <c r="J21" s="8"/>
      <c r="K21" s="6" t="s">
        <v>53</v>
      </c>
    </row>
    <row r="22" spans="1:11" x14ac:dyDescent="0.2">
      <c r="A22" s="1">
        <v>95</v>
      </c>
      <c r="B22" s="1" t="s">
        <v>53</v>
      </c>
      <c r="C22" s="1">
        <v>2024</v>
      </c>
      <c r="D22" s="1" t="s">
        <v>17</v>
      </c>
      <c r="E22" s="1" t="s">
        <v>53</v>
      </c>
      <c r="F22" s="1" t="s">
        <v>53</v>
      </c>
      <c r="G22" s="4">
        <v>6113</v>
      </c>
      <c r="H22" s="5" t="s">
        <v>53</v>
      </c>
      <c r="I22" s="5" t="s">
        <v>31</v>
      </c>
      <c r="J22" s="8"/>
      <c r="K22" s="6" t="s">
        <v>53</v>
      </c>
    </row>
    <row r="23" spans="1:11" x14ac:dyDescent="0.2">
      <c r="A23" s="1">
        <v>95</v>
      </c>
      <c r="B23" s="1" t="s">
        <v>53</v>
      </c>
      <c r="C23" s="1">
        <v>2024</v>
      </c>
      <c r="D23" s="1" t="s">
        <v>17</v>
      </c>
      <c r="E23" s="1" t="s">
        <v>53</v>
      </c>
      <c r="F23" s="1" t="s">
        <v>53</v>
      </c>
      <c r="G23" s="4">
        <v>6114</v>
      </c>
      <c r="H23" s="5" t="s">
        <v>53</v>
      </c>
      <c r="I23" s="5" t="s">
        <v>32</v>
      </c>
      <c r="J23" s="8"/>
      <c r="K23" s="6" t="s">
        <v>53</v>
      </c>
    </row>
    <row r="24" spans="1:11" x14ac:dyDescent="0.2">
      <c r="A24" s="1">
        <v>95</v>
      </c>
      <c r="B24" s="1" t="s">
        <v>53</v>
      </c>
      <c r="C24" s="1">
        <v>2024</v>
      </c>
      <c r="D24" s="1" t="s">
        <v>17</v>
      </c>
      <c r="E24" s="1" t="s">
        <v>53</v>
      </c>
      <c r="F24" s="1" t="s">
        <v>53</v>
      </c>
      <c r="G24" s="4">
        <v>6115</v>
      </c>
      <c r="H24" s="5" t="s">
        <v>53</v>
      </c>
      <c r="I24" s="5" t="s">
        <v>33</v>
      </c>
      <c r="J24" s="8">
        <v>126000</v>
      </c>
      <c r="K24" s="6" t="s">
        <v>53</v>
      </c>
    </row>
    <row r="25" spans="1:11" x14ac:dyDescent="0.2">
      <c r="A25" s="1">
        <v>95</v>
      </c>
      <c r="B25" s="1" t="s">
        <v>53</v>
      </c>
      <c r="C25" s="1">
        <v>2024</v>
      </c>
      <c r="D25" s="1" t="s">
        <v>17</v>
      </c>
      <c r="E25" s="1" t="s">
        <v>53</v>
      </c>
      <c r="F25" s="1" t="s">
        <v>53</v>
      </c>
      <c r="G25" s="4">
        <v>6116</v>
      </c>
      <c r="H25" s="5" t="s">
        <v>53</v>
      </c>
      <c r="I25" s="5" t="s">
        <v>34</v>
      </c>
      <c r="J25" s="8">
        <v>78000</v>
      </c>
      <c r="K25" s="6" t="s">
        <v>53</v>
      </c>
    </row>
    <row r="26" spans="1:11" x14ac:dyDescent="0.2">
      <c r="A26" s="1">
        <v>95</v>
      </c>
      <c r="B26" s="1" t="s">
        <v>53</v>
      </c>
      <c r="C26" s="1">
        <v>2024</v>
      </c>
      <c r="D26" s="1" t="s">
        <v>17</v>
      </c>
      <c r="E26" s="1" t="s">
        <v>53</v>
      </c>
      <c r="F26" s="1" t="s">
        <v>53</v>
      </c>
      <c r="G26" s="4">
        <v>6117</v>
      </c>
      <c r="H26" s="5" t="s">
        <v>53</v>
      </c>
      <c r="I26" s="5" t="s">
        <v>35</v>
      </c>
      <c r="J26" s="8"/>
      <c r="K26" s="6" t="s">
        <v>53</v>
      </c>
    </row>
    <row r="27" spans="1:11" x14ac:dyDescent="0.2">
      <c r="A27" s="1">
        <v>95</v>
      </c>
      <c r="B27" s="1" t="s">
        <v>53</v>
      </c>
      <c r="C27" s="1">
        <v>2024</v>
      </c>
      <c r="D27" s="1" t="s">
        <v>17</v>
      </c>
      <c r="E27" s="1" t="s">
        <v>53</v>
      </c>
      <c r="F27" s="1" t="s">
        <v>53</v>
      </c>
      <c r="G27" s="4">
        <v>6118</v>
      </c>
      <c r="H27" s="5" t="s">
        <v>53</v>
      </c>
      <c r="I27" s="5" t="s">
        <v>36</v>
      </c>
      <c r="J27" s="8"/>
      <c r="K27" s="6" t="s">
        <v>53</v>
      </c>
    </row>
    <row r="28" spans="1:11" x14ac:dyDescent="0.2">
      <c r="A28" s="10">
        <v>95</v>
      </c>
      <c r="B28" s="10" t="s">
        <v>53</v>
      </c>
      <c r="C28" s="10">
        <v>2024</v>
      </c>
      <c r="D28" s="10" t="s">
        <v>17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37</v>
      </c>
      <c r="J28" s="12">
        <f>IF(SUM(J16:J18)=SUM(J20:J27),SUM(J20:J27), "ERROR: Line 1920 &lt;&gt; Line 6190")</f>
        <v>454000</v>
      </c>
      <c r="K28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2024-02-27T11:51:22Z</dcterms:created>
  <dcterms:modified xsi:type="dcterms:W3CDTF">2024-02-27T16:51:11Z</dcterms:modified>
</cp:coreProperties>
</file>