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<sst xmlns="http://schemas.openxmlformats.org/spreadsheetml/2006/main" count="233" uniqueCount="52">
  <si>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</si>
  <si>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</si>
  <si>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</si>
  <si>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</si>
  <si>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</si>
  <si>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</si>
  <si>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</si>
  <si>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</si>
  <si>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</si>
  <si>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</si>
  <si>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</si>
  <si>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</si>
  <si>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</si>
  <si>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</si>
  <si>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</si>
  <si>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</si>
  <si>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/2024</t>
  </si>
  <si>
    <t>2728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</si>
  <si>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</si>
  <si>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</si>
  <si>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</si>
  <si>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</si>
  <si>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</si>
  <si>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</si>
  <si>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</si>
  <si>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</si>
  <si>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B1, B2</t>
  </si>
  <si>
    <t>Total budgetary resources avail (disc. and mand.)</t>
  </si>
  <si>
    <t>Category B: FEMA Mission Assignments</t>
  </si>
  <si>
    <t>Category B: NCCC IAA</t>
  </si>
  <si>
    <t>Category B: DOJ IAA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</si>
  <si>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</si>
  <si>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</si>
  <si>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</si>
  <si>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</si>
  <si>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</si>
  <si>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P.L. 118-15, as amended, as automatically apportioned via OMB Bulletin 23-02. [Rationale: Footnote signifies that this TAFS has received or may receive an automatic apportionment.]</t>
  </si>
  <si>
    <t>Footnotes for Budgetary Resources</t>
  </si>
  <si>
    <t xml:space="preserve">B1 </t>
  </si>
  <si>
    <t>Budget authority on line 1740 totaling $15,488,635 includes $15M of reimbursable authority for an MOU with FEMA for NCCC FEMA Mission Assignment operations.  The $488,635 is per an agreement with the United States Department of Agriculture, U.S. Forest Service to rollover $488,635 of unexpended/collected prior year reimbursable authority to finance service projects in the AmeriCorps NCCC Southern Region for the performance period of 8/1/2019-12/31/2024.  The 7600 reflects the rollover and uncollected balance.  AmeriCorps' authority to enter into the IAA is under section 192A(g)(10)(B) of the NSCA.  Additionally, pursuant to section 120.21 of OMB Circular A-11, the unexpended reimbursable authority is rounded up. The agency will ensure that its funds control system will only allot the amount per the IAA.</t>
  </si>
  <si>
    <t xml:space="preserve">B2 </t>
  </si>
  <si>
    <t>The additional Budget authority on line 1740 in the amount of $2.5M is due to a new IAA agreement with the Department of Justice (DOJ) Office of Justice Programs.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</si>
  <si>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</si>
  <si>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</si>
  <si>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</si>
  <si>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</si>
  <si>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</si>
  <si>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</si>
  <si>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2024-03-12 11:27 AM</t>
  </si>
  <si>
    <t xml:space="preserve">TAF(s) Included: </t>
  </si>
  <si>
    <t xml:space="preserve">95-2728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</si>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</sst>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95</v>
      </c>
      <c r="B13" s="1" t="s">
        <v>51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95</v>
      </c>
      <c r="B14" s="1" t="s">
        <v>51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95</v>
      </c>
      <c r="B15" s="1" t="s">
        <v>51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ht="25.5" x14ac:dyDescent="0.2">
      <c r="A16" s="1">
        <v>95</v>
      </c>
      <c r="B16" s="1" t="s">
        <v>51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1740</v>
      </c>
      <c r="H16" s="5" t="s">
        <v>51</v>
      </c>
      <c r="I16" s="5" t="s">
        <v>25</v>
      </c>
      <c r="J16" s="8">
        <v>17988635</v>
      </c>
      <c r="K16" s="6" t="s">
        <v>26</v>
      </c>
    </row>
    <row r="17" spans="1:11" x14ac:dyDescent="0.2">
      <c r="A17" s="10">
        <v>95</v>
      </c>
      <c r="B17" s="10" t="s">
        <v>51</v>
      </c>
      <c r="C17" s="10">
        <v>2024</v>
      </c>
      <c r="D17" s="10" t="s">
        <v>17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27</v>
      </c>
      <c r="J17" s="12">
        <f>SUM(J16:J16)</f>
        <v>17988635</v>
      </c>
      <c r="K17" s="13" t="s">
        <v>51</v>
      </c>
    </row>
    <row r="18" spans="1:11" x14ac:dyDescent="0.2">
      <c r="A18" s="1">
        <v>95</v>
      </c>
      <c r="B18" s="1" t="s">
        <v>51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6019</v>
      </c>
      <c r="H18" s="5" t="s">
        <v>51</v>
      </c>
      <c r="I18" s="5" t="s">
        <v>28</v>
      </c>
      <c r="J18" s="8">
        <v>15000000</v>
      </c>
      <c r="K18" s="6" t="s">
        <v>51</v>
      </c>
    </row>
    <row r="19" spans="1:11" x14ac:dyDescent="0.2">
      <c r="A19" s="1">
        <v>95</v>
      </c>
      <c r="B19" s="1" t="s">
        <v>51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6035</v>
      </c>
      <c r="H19" s="5" t="s">
        <v>51</v>
      </c>
      <c r="I19" s="5" t="s">
        <v>29</v>
      </c>
      <c r="J19" s="8">
        <v>488635</v>
      </c>
      <c r="K19" s="6" t="s">
        <v>51</v>
      </c>
    </row>
    <row r="20" spans="1:11" x14ac:dyDescent="0.2">
      <c r="A20" s="1">
        <v>95</v>
      </c>
      <c r="B20" s="1" t="s">
        <v>51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6036</v>
      </c>
      <c r="H20" s="5" t="s">
        <v>51</v>
      </c>
      <c r="I20" s="5" t="s">
        <v>30</v>
      </c>
      <c r="J20" s="8">
        <v>2500000</v>
      </c>
      <c r="K20" s="6" t="s">
        <v>51</v>
      </c>
    </row>
    <row r="21" spans="1:11" x14ac:dyDescent="0.2">
      <c r="A21" s="10">
        <v>95</v>
      </c>
      <c r="B21" s="10" t="s">
        <v>51</v>
      </c>
      <c r="C21" s="10">
        <v>2024</v>
      </c>
      <c r="D21" s="10" t="s">
        <v>17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31</v>
      </c>
      <c r="J21" s="12">
        <f>IF(SUM(J16:J16)=SUM(J18:J20),SUM(J18:J20), "ERROR: Line 1920 &lt;&gt; Line 6190")</f>
        <v>17988635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33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34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37</v>
      </c>
    </row>
    <row r="11" spans="1:2" x14ac:dyDescent="0.2">
      <c r="A11" s="1" t="s">
        <v>51</v>
      </c>
      <c r="B11" s="9" t="s">
        <v>51</v>
      </c>
    </row>
    <row r="12" spans="1:2" ht="89.25" x14ac:dyDescent="0.2">
      <c r="A12" s="14" t="s">
        <v>38</v>
      </c>
      <c r="B12" s="15" t="s">
        <v>39</v>
      </c>
    </row>
    <row r="13" spans="1:2" ht="25.5" x14ac:dyDescent="0.2">
      <c r="A13" s="14" t="s">
        <v>40</v>
      </c>
      <c r="B13" s="15" t="s">
        <v>41</v>
      </c>
    </row>
    <row r="14" spans="1:2" x14ac:dyDescent="0.2">
      <c r="A14" s="1" t="s">
        <v>51</v>
      </c>
      <c r="B14" s="9" t="s">
        <v>51</v>
      </c>
    </row>
    <row r="15" spans="1:2" x14ac:dyDescent="0.2">
      <c r="A15" s="20" t="s">
        <v>42</v>
      </c>
      <c r="B15" s="19" t="s">
        <v>51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2024-03-12T11:28:04Z</dcterms:created>
  <dcterms:modified xsi:type="dcterms:W3CDTF">2024-03-12T15:27:30Z</dcterms:modified>
</cp:coreProperties>
</file>