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<sst xmlns="http://schemas.openxmlformats.org/spreadsheetml/2006/main" count="222" uniqueCount="46">
  <si>
    <t>FY 2024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</si>
  <si>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</si>
  <si>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</si>
  <si>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</si>
  <si>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</si>
  <si>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</si>
  <si>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</si>
  <si>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</si>
  <si>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</si>
  <si>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</si>
  <si>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</si>
  <si>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</si>
  <si>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</si>
  <si>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National Railroad Passenger Corporation Office of Inspector Gene</t>
  </si>
  <si>
    <t>Bureau: National Railroad Passenger Corporation Office of Inspector Gene</t>
  </si>
  <si>
    <t>Account: Salaries and Expenses (575-00-2996)</t>
  </si>
  <si>
    <t>TAFS: 48-2996 /X</t>
  </si>
  <si>
    <t>X</t>
  </si>
  <si>
    <t>2996</t>
  </si>
  <si>
    <t>IterNo</t>
  </si>
  <si>
    <t>Last Approved Apportionment: N\A, First Request of Year</t>
  </si>
  <si>
    <t>RptCat</t>
  </si>
  <si>
    <t>NO</t>
  </si>
  <si>
    <t>Reporting Categories</t>
  </si>
  <si>
    <t>AdjAut</t>
  </si>
  <si>
    <t>Adjustment Authority provided</t>
  </si>
  <si>
    <t>BA: Disc: Advance appropriations transferred from other accounts</t>
  </si>
  <si>
    <t>B1</t>
  </si>
  <si>
    <t>Total budgetary resources avail (disc. and mand.)</t>
  </si>
  <si>
    <t>Financial Assistance Oversight and Technical Assistance (ER Designated)</t>
  </si>
  <si>
    <t>Total budgetary resources available</t>
  </si>
  <si>
    <t>OMB Footnotes</t>
  </si>
  <si>
    <t>Footnotes for Apportioned Amounts</t>
  </si>
  <si>
    <t>Footnotes for Budgetary Resources</t>
  </si>
  <si>
    <t xml:space="preserve">B1 </t>
  </si>
  <si>
    <t>Transfer amount based on Administrative Provisions for the Federal Railroad Administration (PL 117-58, Division J, Title VIII, Sec. 802), which provides that funds may be transferred to a ''Financial Assistance Oversight and Technical Assistance'' account (069-X-0759).  One-quarter of one percent of the amounts transferred pursuant to the authority in this section will subsequently be transferred to the Office of Inspector General of the Department of Transportation.  An additional one-quarter of one percent of the amounts transferred pursuant to the authority in this section will subsequently be transferred to the Office of Inspector General of the National Railroad Passenger Corporation (Amtrak).</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</si>
  <si>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</si>
  <si>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</si>
  <si>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</si>
  <si>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</si>
  <si>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</si>
  <si>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</si>
  <si>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2023-09-29 04:10 AM</t>
  </si>
  <si>
    <t xml:space="preserve">TAF(s) Included: </t>
  </si>
  <si>
    <t xml:space="preserve">48-2996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</si>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</sst>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48</v>
      </c>
      <c r="B13" s="1" t="s">
        <v>45</v>
      </c>
      <c r="C13" s="1" t="s">
        <v>17</v>
      </c>
      <c r="D13" s="1" t="s">
        <v>18</v>
      </c>
      <c r="E13" s="1" t="s">
        <v>45</v>
      </c>
      <c r="F13" s="1" t="s">
        <v>45</v>
      </c>
      <c r="G13" s="4" t="s">
        <v>19</v>
      </c>
      <c r="H13" s="5">
        <v>1</v>
      </c>
      <c r="I13" s="5" t="s">
        <v>20</v>
      </c>
      <c r="J13" s="8"/>
      <c r="K13" s="6" t="s">
        <v>45</v>
      </c>
    </row>
    <row r="14" spans="1:11" x14ac:dyDescent="0.2">
      <c r="A14" s="1">
        <v>48</v>
      </c>
      <c r="B14" s="1" t="s">
        <v>45</v>
      </c>
      <c r="C14" s="1" t="s">
        <v>17</v>
      </c>
      <c r="D14" s="1" t="s">
        <v>18</v>
      </c>
      <c r="E14" s="1" t="s">
        <v>45</v>
      </c>
      <c r="F14" s="1" t="s">
        <v>45</v>
      </c>
      <c r="G14" s="4" t="s">
        <v>21</v>
      </c>
      <c r="H14" s="5" t="s">
        <v>22</v>
      </c>
      <c r="I14" s="5" t="s">
        <v>23</v>
      </c>
      <c r="J14" s="8"/>
      <c r="K14" s="6" t="s">
        <v>45</v>
      </c>
    </row>
    <row r="15" spans="1:11" x14ac:dyDescent="0.2">
      <c r="A15" s="1">
        <v>48</v>
      </c>
      <c r="B15" s="1" t="s">
        <v>45</v>
      </c>
      <c r="C15" s="1" t="s">
        <v>17</v>
      </c>
      <c r="D15" s="1" t="s">
        <v>18</v>
      </c>
      <c r="E15" s="1" t="s">
        <v>45</v>
      </c>
      <c r="F15" s="1" t="s">
        <v>45</v>
      </c>
      <c r="G15" s="4" t="s">
        <v>24</v>
      </c>
      <c r="H15" s="5" t="s">
        <v>22</v>
      </c>
      <c r="I15" s="5" t="s">
        <v>25</v>
      </c>
      <c r="J15" s="8"/>
      <c r="K15" s="6" t="s">
        <v>45</v>
      </c>
    </row>
    <row r="16" spans="1:11" x14ac:dyDescent="0.2">
      <c r="A16" s="1">
        <v>48</v>
      </c>
      <c r="B16" s="1" t="s">
        <v>45</v>
      </c>
      <c r="C16" s="1" t="s">
        <v>17</v>
      </c>
      <c r="D16" s="1" t="s">
        <v>18</v>
      </c>
      <c r="E16" s="1" t="s">
        <v>45</v>
      </c>
      <c r="F16" s="1" t="s">
        <v>45</v>
      </c>
      <c r="G16" s="4">
        <v>1173</v>
      </c>
      <c r="H16" s="5" t="s">
        <v>45</v>
      </c>
      <c r="I16" s="5" t="s">
        <v>26</v>
      </c>
      <c r="J16" s="8">
        <v>495000</v>
      </c>
      <c r="K16" s="6" t="s">
        <v>27</v>
      </c>
    </row>
    <row r="17" spans="1:11" x14ac:dyDescent="0.2">
      <c r="A17" s="10">
        <v>48</v>
      </c>
      <c r="B17" s="10" t="s">
        <v>45</v>
      </c>
      <c r="C17" s="10" t="s">
        <v>17</v>
      </c>
      <c r="D17" s="10" t="s">
        <v>18</v>
      </c>
      <c r="E17" s="10" t="s">
        <v>45</v>
      </c>
      <c r="F17" s="10" t="s">
        <v>45</v>
      </c>
      <c r="G17" s="11">
        <v>1920</v>
      </c>
      <c r="H17" s="11" t="s">
        <v>45</v>
      </c>
      <c r="I17" s="11" t="s">
        <v>28</v>
      </c>
      <c r="J17" s="12">
        <f>SUM(J16:J16)</f>
        <v>495000</v>
      </c>
      <c r="K17" s="13" t="s">
        <v>45</v>
      </c>
    </row>
    <row r="18" spans="1:11" x14ac:dyDescent="0.2">
      <c r="A18" s="1">
        <v>48</v>
      </c>
      <c r="B18" s="1" t="s">
        <v>45</v>
      </c>
      <c r="C18" s="1" t="s">
        <v>17</v>
      </c>
      <c r="D18" s="1" t="s">
        <v>18</v>
      </c>
      <c r="E18" s="1" t="s">
        <v>45</v>
      </c>
      <c r="F18" s="1" t="s">
        <v>45</v>
      </c>
      <c r="G18" s="4">
        <v>6012</v>
      </c>
      <c r="H18" s="5" t="s">
        <v>45</v>
      </c>
      <c r="I18" s="5" t="s">
        <v>29</v>
      </c>
      <c r="J18" s="8">
        <v>495000</v>
      </c>
      <c r="K18" s="6" t="s">
        <v>45</v>
      </c>
    </row>
    <row r="19" spans="1:11" x14ac:dyDescent="0.2">
      <c r="A19" s="10">
        <v>48</v>
      </c>
      <c r="B19" s="10" t="s">
        <v>45</v>
      </c>
      <c r="C19" s="10" t="s">
        <v>17</v>
      </c>
      <c r="D19" s="10" t="s">
        <v>18</v>
      </c>
      <c r="E19" s="10" t="s">
        <v>45</v>
      </c>
      <c r="F19" s="10" t="s">
        <v>45</v>
      </c>
      <c r="G19" s="11">
        <v>6190</v>
      </c>
      <c r="H19" s="11" t="s">
        <v>45</v>
      </c>
      <c r="I19" s="11" t="s">
        <v>30</v>
      </c>
      <c r="J19" s="12">
        <f>IF(SUM(J16:J16)=SUM(J18:J18),SUM(J18:J18), "ERROR: Line 1920 &lt;&gt; Line 6190")</f>
        <v>495000</v>
      </c>
      <c r="K1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x14ac:dyDescent="0.2">
      <c r="A8" s="1" t="s">
        <v>45</v>
      </c>
      <c r="B8" s="9" t="s">
        <v>45</v>
      </c>
    </row>
    <row r="9" spans="1:2" x14ac:dyDescent="0.2">
      <c r="A9" s="1" t="s">
        <v>45</v>
      </c>
      <c r="B9" s="16" t="s">
        <v>33</v>
      </c>
    </row>
    <row r="10" spans="1:2" x14ac:dyDescent="0.2">
      <c r="A10" s="1" t="s">
        <v>45</v>
      </c>
      <c r="B10" s="9" t="s">
        <v>45</v>
      </c>
    </row>
    <row r="11" spans="1:2" ht="76.5" x14ac:dyDescent="0.2">
      <c r="A11" s="14" t="s">
        <v>34</v>
      </c>
      <c r="B11" s="15" t="s">
        <v>35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2023-09-29T04:10:55Z</dcterms:created>
  <dcterms:modified xsi:type="dcterms:W3CDTF">2023-09-29T08:10:55Z</dcterms:modified>
</cp:coreProperties>
</file>