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<sst xmlns="http://schemas.openxmlformats.org/spreadsheetml/2006/main" count="310" uniqueCount="58">
  <si>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</si>
  <si>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</si>
  <si>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</si>
  <si>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</si>
  <si>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</si>
  <si>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</si>
  <si>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</si>
  <si>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</si>
  <si>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</si>
  <si>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</si>
  <si>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</si>
  <si>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</si>
  <si>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</si>
  <si>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</si>
  <si>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</si>
  <si>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</si>
  <si>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</si>
  <si>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</si>
  <si>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</si>
  <si>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</si>
  <si>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</si>
  <si>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</si>
  <si>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</si>
  <si>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</si>
  <si>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</si>
  <si>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</si>
  <si>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</si>
  <si>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</si>
  <si>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Unob Bal: Antic nonexpenditure transfers (net)</t>
  </si>
  <si>
    <t>BA: Disc: Appropriation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</si>
  <si>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</si>
  <si>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</si>
  <si>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</si>
  <si>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</si>
  <si>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</si>
  <si>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</si>
  <si>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</si>
  <si>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</si>
  <si>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IT Modernization</t>
  </si>
  <si>
    <t>TMF OPM Website Modernization</t>
  </si>
  <si>
    <t>Budgetary Resources: Deferred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</si>
  <si>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</si>
  <si>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</si>
  <si>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</si>
  <si>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</si>
  <si>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</si>
  <si>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also received funds pursuant to the FY 2024 short-term continuing resolution (P.L. 118-15, as amended), as automatically apportioned to this account by OMB Bulletin 23-02, and then the full-year FY 2024 appropriations Act (H.R. 2882), as automatically apportioned via section 120.41 of Circular A-11.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</si>
  <si>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</si>
  <si>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</si>
  <si>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</si>
  <si>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</si>
  <si>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</si>
  <si>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</si>
  <si>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</si>
  <si>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05:01 PM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</si>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</sst>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24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24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24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24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13266684</v>
      </c>
      <c r="K16" s="6" t="s">
        <v>57</v>
      </c>
    </row>
    <row r="17" spans="1:11" x14ac:dyDescent="0.2">
      <c r="A17" s="1">
        <v>24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1060</v>
      </c>
      <c r="H17" s="5" t="s">
        <v>57</v>
      </c>
      <c r="I17" s="5" t="s">
        <v>28</v>
      </c>
      <c r="J17" s="8">
        <v>1512015</v>
      </c>
      <c r="K17" s="6" t="s">
        <v>57</v>
      </c>
    </row>
    <row r="18" spans="1:11" x14ac:dyDescent="0.2">
      <c r="A18" s="1">
        <v>24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1100</v>
      </c>
      <c r="H18" s="5" t="s">
        <v>57</v>
      </c>
      <c r="I18" s="5" t="s">
        <v>29</v>
      </c>
      <c r="J18" s="8">
        <v>15816000</v>
      </c>
      <c r="K18" s="6" t="s">
        <v>57</v>
      </c>
    </row>
    <row r="19" spans="1:11" x14ac:dyDescent="0.2">
      <c r="A19" s="1">
        <v>24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1134</v>
      </c>
      <c r="H19" s="5" t="s">
        <v>57</v>
      </c>
      <c r="I19" s="5" t="s">
        <v>30</v>
      </c>
      <c r="J19" s="8"/>
      <c r="K19" s="6" t="s">
        <v>57</v>
      </c>
    </row>
    <row r="20" spans="1:11" x14ac:dyDescent="0.2">
      <c r="A20" s="1">
        <v>24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1700</v>
      </c>
      <c r="H20" s="5" t="s">
        <v>57</v>
      </c>
      <c r="I20" s="5" t="s">
        <v>31</v>
      </c>
      <c r="J20" s="8">
        <v>2749000</v>
      </c>
      <c r="K20" s="6" t="s">
        <v>57</v>
      </c>
    </row>
    <row r="21" spans="1:11" x14ac:dyDescent="0.2">
      <c r="A21" s="1">
        <v>24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1740</v>
      </c>
      <c r="H21" s="5" t="s">
        <v>57</v>
      </c>
      <c r="I21" s="5" t="s">
        <v>32</v>
      </c>
      <c r="J21" s="8">
        <v>5325000</v>
      </c>
      <c r="K21" s="6" t="s">
        <v>57</v>
      </c>
    </row>
    <row r="22" spans="1:11" x14ac:dyDescent="0.2">
      <c r="A22" s="10">
        <v>24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33</v>
      </c>
      <c r="J22" s="12">
        <f>SUM(J16:J21)</f>
        <v>38668699</v>
      </c>
      <c r="K22" s="13" t="s">
        <v>57</v>
      </c>
    </row>
    <row r="23" spans="1:11" x14ac:dyDescent="0.2">
      <c r="A23" s="1">
        <v>24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34</v>
      </c>
      <c r="J23" s="8">
        <v>1824000</v>
      </c>
      <c r="K23" s="6" t="s">
        <v>57</v>
      </c>
    </row>
    <row r="24" spans="1:11" x14ac:dyDescent="0.2">
      <c r="A24" s="1">
        <v>24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6017</v>
      </c>
      <c r="H24" s="5" t="s">
        <v>57</v>
      </c>
      <c r="I24" s="5" t="s">
        <v>35</v>
      </c>
      <c r="J24" s="8">
        <v>1206000</v>
      </c>
      <c r="K24" s="6" t="s">
        <v>57</v>
      </c>
    </row>
    <row r="25" spans="1:11" x14ac:dyDescent="0.2">
      <c r="A25" s="1">
        <v>24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6018</v>
      </c>
      <c r="H25" s="5" t="s">
        <v>57</v>
      </c>
      <c r="I25" s="5" t="s">
        <v>36</v>
      </c>
      <c r="J25" s="8">
        <v>3300000</v>
      </c>
      <c r="K25" s="6" t="s">
        <v>57</v>
      </c>
    </row>
    <row r="26" spans="1:11" x14ac:dyDescent="0.2">
      <c r="A26" s="1">
        <v>24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6019</v>
      </c>
      <c r="H26" s="5" t="s">
        <v>57</v>
      </c>
      <c r="I26" s="5" t="s">
        <v>37</v>
      </c>
      <c r="J26" s="8">
        <v>4404000</v>
      </c>
      <c r="K26" s="6" t="s">
        <v>57</v>
      </c>
    </row>
    <row r="27" spans="1:11" x14ac:dyDescent="0.2">
      <c r="A27" s="1">
        <v>24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6025</v>
      </c>
      <c r="H27" s="5" t="s">
        <v>57</v>
      </c>
      <c r="I27" s="5" t="s">
        <v>38</v>
      </c>
      <c r="J27" s="8">
        <v>20417000</v>
      </c>
      <c r="K27" s="6" t="s">
        <v>57</v>
      </c>
    </row>
    <row r="28" spans="1:11" x14ac:dyDescent="0.2">
      <c r="A28" s="1">
        <v>24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6026</v>
      </c>
      <c r="H28" s="5" t="s">
        <v>57</v>
      </c>
      <c r="I28" s="5" t="s">
        <v>39</v>
      </c>
      <c r="J28" s="8">
        <v>3640000</v>
      </c>
      <c r="K28" s="6" t="s">
        <v>57</v>
      </c>
    </row>
    <row r="29" spans="1:11" x14ac:dyDescent="0.2">
      <c r="A29" s="1">
        <v>24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6181</v>
      </c>
      <c r="H29" s="5" t="s">
        <v>57</v>
      </c>
      <c r="I29" s="5" t="s">
        <v>40</v>
      </c>
      <c r="J29" s="8">
        <v>3877699</v>
      </c>
      <c r="K29" s="6" t="s">
        <v>57</v>
      </c>
    </row>
    <row r="30" spans="1:11" x14ac:dyDescent="0.2">
      <c r="A30" s="10">
        <v>24</v>
      </c>
      <c r="B30" s="10" t="s">
        <v>57</v>
      </c>
      <c r="C30" s="10" t="s">
        <v>17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41</v>
      </c>
      <c r="J30" s="12">
        <f>IF(SUM(J16:J21)=SUM(J23:J29),SUM(J23:J29), "ERROR: Line 1920 &lt;&gt; Line 6190")</f>
        <v>38668699</v>
      </c>
      <c r="K3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51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2024-04-09T17:01:42Z</dcterms:created>
  <dcterms:modified xsi:type="dcterms:W3CDTF">2024-04-09T21:01:48Z</dcterms:modified>
</cp:coreProperties>
</file>