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<sst xmlns="http://schemas.openxmlformats.org/spreadsheetml/2006/main" count="260" uniqueCount="49">
  <si>
    <t>FY 2024 Apportionment</t>
  </si>
  <si>
    <t>Funds provided by Public Law 117-103,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</si>
  <si>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</si>
  <si>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</si>
  <si>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</si>
  <si>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</si>
  <si>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</si>
  <si>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</si>
  <si>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</si>
  <si>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</si>
  <si>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</si>
  <si>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</si>
  <si>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</si>
  <si>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</si>
  <si>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</si>
  <si>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Clean Technology Fund Loans Financing Account (184-10-4618)</t>
  </si>
  <si>
    <t>TAFS: 20-4618 /X</t>
  </si>
  <si>
    <t>X</t>
  </si>
  <si>
    <t>4618</t>
  </si>
  <si>
    <t>IterNo</t>
  </si>
  <si>
    <t>Last Approved Apportionment: 2023-09-26</t>
  </si>
  <si>
    <t>RptCat</t>
  </si>
  <si>
    <t>NO</t>
  </si>
  <si>
    <t>Reporting Categories</t>
  </si>
  <si>
    <t>AdjAut</t>
  </si>
  <si>
    <t>YES</t>
  </si>
  <si>
    <t>Adjustment Authority provided</t>
  </si>
  <si>
    <t>BA: Mand: Borrowing authority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</si>
  <si>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</si>
  <si>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</si>
  <si>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</si>
  <si>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</si>
  <si>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Interest Payments to Treasury</t>
  </si>
  <si>
    <t>Downward Reestimate</t>
  </si>
  <si>
    <t>Interest on Downward Reestimate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</si>
  <si>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</si>
  <si>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</si>
  <si>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</si>
  <si>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</si>
  <si>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</si>
  <si>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</si>
  <si>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</si>
  <si>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</si>
  <si>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</si>
  <si>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</si>
  <si>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2024-04-17 03:54 PM</t>
  </si>
  <si>
    <t xml:space="preserve">TAF(s) Included: </t>
  </si>
  <si>
    <t>20-4618 \X (Clean Technology Fund Loans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</si>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</sst>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20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2</v>
      </c>
      <c r="I13" s="5" t="s">
        <v>20</v>
      </c>
      <c r="J13" s="8"/>
      <c r="K13" s="6" t="s">
        <v>48</v>
      </c>
    </row>
    <row r="14" spans="1:11" x14ac:dyDescent="0.2">
      <c r="A14" s="1">
        <v>20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20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25</v>
      </c>
      <c r="I15" s="5" t="s">
        <v>26</v>
      </c>
      <c r="J15" s="8"/>
      <c r="K15" s="6" t="s">
        <v>48</v>
      </c>
    </row>
    <row r="16" spans="1:11" x14ac:dyDescent="0.2">
      <c r="A16" s="1">
        <v>20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1400</v>
      </c>
      <c r="H16" s="5" t="s">
        <v>48</v>
      </c>
      <c r="I16" s="5" t="s">
        <v>27</v>
      </c>
      <c r="J16" s="8">
        <v>2185359</v>
      </c>
      <c r="K16" s="6" t="s">
        <v>48</v>
      </c>
    </row>
    <row r="17" spans="1:11" x14ac:dyDescent="0.2">
      <c r="A17" s="1">
        <v>20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1800</v>
      </c>
      <c r="H17" s="5" t="s">
        <v>48</v>
      </c>
      <c r="I17" s="5" t="s">
        <v>28</v>
      </c>
      <c r="J17" s="8">
        <v>340740</v>
      </c>
      <c r="K17" s="6" t="s">
        <v>48</v>
      </c>
    </row>
    <row r="18" spans="1:11" x14ac:dyDescent="0.2">
      <c r="A18" s="1">
        <v>20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1801</v>
      </c>
      <c r="H18" s="5" t="s">
        <v>48</v>
      </c>
      <c r="I18" s="5" t="s">
        <v>29</v>
      </c>
      <c r="J18" s="8">
        <v>14267</v>
      </c>
      <c r="K18" s="6" t="s">
        <v>48</v>
      </c>
    </row>
    <row r="19" spans="1:11" x14ac:dyDescent="0.2">
      <c r="A19" s="1">
        <v>20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1840</v>
      </c>
      <c r="H19" s="5" t="s">
        <v>48</v>
      </c>
      <c r="I19" s="5" t="s">
        <v>30</v>
      </c>
      <c r="J19" s="8">
        <v>2274418</v>
      </c>
      <c r="K19" s="6" t="s">
        <v>48</v>
      </c>
    </row>
    <row r="20" spans="1:11" x14ac:dyDescent="0.2">
      <c r="A20" s="10">
        <v>20</v>
      </c>
      <c r="B20" s="10" t="s">
        <v>48</v>
      </c>
      <c r="C20" s="10" t="s">
        <v>17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31</v>
      </c>
      <c r="J20" s="12">
        <f>SUM(J16:J19)</f>
        <v>4814784</v>
      </c>
      <c r="K20" s="13" t="s">
        <v>48</v>
      </c>
    </row>
    <row r="21" spans="1:11" x14ac:dyDescent="0.2">
      <c r="A21" s="1">
        <v>20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6012</v>
      </c>
      <c r="H21" s="5" t="s">
        <v>48</v>
      </c>
      <c r="I21" s="5" t="s">
        <v>32</v>
      </c>
      <c r="J21" s="8">
        <v>4000000</v>
      </c>
      <c r="K21" s="6" t="s">
        <v>48</v>
      </c>
    </row>
    <row r="22" spans="1:11" x14ac:dyDescent="0.2">
      <c r="A22" s="1">
        <v>20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6013</v>
      </c>
      <c r="H22" s="5" t="s">
        <v>48</v>
      </c>
      <c r="I22" s="5" t="s">
        <v>33</v>
      </c>
      <c r="J22" s="8">
        <v>791923</v>
      </c>
      <c r="K22" s="6" t="s">
        <v>48</v>
      </c>
    </row>
    <row r="23" spans="1:11" x14ac:dyDescent="0.2">
      <c r="A23" s="1">
        <v>20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6014</v>
      </c>
      <c r="H23" s="5" t="s">
        <v>48</v>
      </c>
      <c r="I23" s="5" t="s">
        <v>34</v>
      </c>
      <c r="J23" s="8">
        <v>22861</v>
      </c>
      <c r="K23" s="6" t="s">
        <v>48</v>
      </c>
    </row>
    <row r="24" spans="1:11" x14ac:dyDescent="0.2">
      <c r="A24" s="10">
        <v>20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IF(SUM(J16:J19)=SUM(J21:J23),SUM(J21:J23), "ERROR: Line 1920 &lt;&gt; Line 6190")</f>
        <v>4814784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2024-04-17T15:54:35Z</dcterms:created>
  <dcterms:modified xsi:type="dcterms:W3CDTF">2024-04-17T19:55:13Z</dcterms:modified>
</cp:coreProperties>
</file>