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<sst xmlns="http://schemas.openxmlformats.org/spreadsheetml/2006/main" count="253" uniqueCount="50">
  <si>
    <t>FY 2024 Apportionment</t>
  </si>
  <si>
    <t>Funds provided by Public Law 114-113, 114-254, 115-31 &amp;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</si>
  <si>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</si>
  <si>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</si>
  <si>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</si>
  <si>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</si>
  <si>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</si>
  <si>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</si>
  <si>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</si>
  <si>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</si>
  <si>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</si>
  <si>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</si>
  <si>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</si>
  <si>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</si>
  <si>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</si>
  <si>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Foreign Military Financing Direct Loan Financing Account (184-05-4122)</t>
  </si>
  <si>
    <t>TAFS: 11-4122 /X</t>
  </si>
  <si>
    <t>X</t>
  </si>
  <si>
    <t>4122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</si>
  <si>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</si>
  <si>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</si>
  <si>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</si>
  <si>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</si>
  <si>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</si>
  <si>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</si>
  <si>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</si>
  <si>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</si>
  <si>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Mand: Borrowing authority</t>
  </si>
  <si>
    <t>BA: Mand: Spending auth:Antic colls, reimbs, other (P.L. 117-128 Subsidy)</t>
  </si>
  <si>
    <t>B1</t>
  </si>
  <si>
    <t>BA: Mand: Spending auth: Antic cap tran, red debt</t>
  </si>
  <si>
    <t>Total budgetary resources avail (disc. and mand.)</t>
  </si>
  <si>
    <t>Interest to Treasury on Borrowings</t>
  </si>
  <si>
    <t>FY 2023 Poland FMF Direct Loan (AUSAA, P.L. 117-128)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</si>
  <si>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</si>
  <si>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</si>
  <si>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</si>
  <si>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</si>
  <si>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</si>
  <si>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are apportioned with the understanding that DSCA will provide execution reporting to OMB on a monthly basis. [Rationale: An agency spend plan or other documentation is necessary to better understand how the agency intends to obligate some or all of the apportioned funds.]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</si>
  <si>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</si>
  <si>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</si>
  <si>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</si>
  <si>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</si>
  <si>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</si>
  <si>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</si>
  <si>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2023-10-30 01:18 PM</t>
  </si>
  <si>
    <t xml:space="preserve">TAF(s) Included: </t>
  </si>
  <si>
    <t>11-4122 \X (Foreign Military Financing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</si>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</sst>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11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11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11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11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49</v>
      </c>
      <c r="I16" s="5" t="s">
        <v>26</v>
      </c>
      <c r="J16" s="8">
        <v>26184458</v>
      </c>
      <c r="K16" s="6" t="s">
        <v>49</v>
      </c>
    </row>
    <row r="17" spans="1:11" x14ac:dyDescent="0.2">
      <c r="A17" s="1">
        <v>11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1400</v>
      </c>
      <c r="H17" s="5" t="s">
        <v>49</v>
      </c>
      <c r="I17" s="5" t="s">
        <v>27</v>
      </c>
      <c r="J17" s="8">
        <v>1944962355</v>
      </c>
      <c r="K17" s="6" t="s">
        <v>49</v>
      </c>
    </row>
    <row r="18" spans="1:11" x14ac:dyDescent="0.2">
      <c r="A18" s="1">
        <v>11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1840</v>
      </c>
      <c r="H18" s="5">
        <v>1</v>
      </c>
      <c r="I18" s="5" t="s">
        <v>28</v>
      </c>
      <c r="J18" s="8">
        <v>55037645</v>
      </c>
      <c r="K18" s="6" t="s">
        <v>29</v>
      </c>
    </row>
    <row r="19" spans="1:11" x14ac:dyDescent="0.2">
      <c r="A19" s="1">
        <v>11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1842</v>
      </c>
      <c r="H19" s="5" t="s">
        <v>49</v>
      </c>
      <c r="I19" s="5" t="s">
        <v>30</v>
      </c>
      <c r="J19" s="8">
        <v>-8394458</v>
      </c>
      <c r="K19" s="6" t="s">
        <v>49</v>
      </c>
    </row>
    <row r="20" spans="1:11" x14ac:dyDescent="0.2">
      <c r="A20" s="10">
        <v>11</v>
      </c>
      <c r="B20" s="10" t="s">
        <v>49</v>
      </c>
      <c r="C20" s="10" t="s">
        <v>17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31</v>
      </c>
      <c r="J20" s="12">
        <f>SUM(J16:J19)</f>
        <v>2017790000</v>
      </c>
      <c r="K20" s="13" t="s">
        <v>49</v>
      </c>
    </row>
    <row r="21" spans="1:11" x14ac:dyDescent="0.2">
      <c r="A21" s="1">
        <v>11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32</v>
      </c>
      <c r="J21" s="8">
        <v>17790000</v>
      </c>
      <c r="K21" s="6" t="s">
        <v>49</v>
      </c>
    </row>
    <row r="22" spans="1:11" x14ac:dyDescent="0.2">
      <c r="A22" s="1">
        <v>11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6012</v>
      </c>
      <c r="H22" s="5" t="s">
        <v>49</v>
      </c>
      <c r="I22" s="5" t="s">
        <v>33</v>
      </c>
      <c r="J22" s="8">
        <v>2000000000</v>
      </c>
      <c r="K22" s="6" t="s">
        <v>49</v>
      </c>
    </row>
    <row r="23" spans="1:11" x14ac:dyDescent="0.2">
      <c r="A23" s="10">
        <v>11</v>
      </c>
      <c r="B23" s="10" t="s">
        <v>49</v>
      </c>
      <c r="C23" s="10" t="s">
        <v>17</v>
      </c>
      <c r="D23" s="10" t="s">
        <v>18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IF(SUM(J16:J19)=SUM(J21:J22),SUM(J21:J22), "ERROR: Line 1920 &lt;&gt; Line 6190")</f>
        <v>2017790000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2023-10-30T13:18:43Z</dcterms:created>
  <dcterms:modified xsi:type="dcterms:W3CDTF">2023-10-30T17:18:44Z</dcterms:modified>
</cp:coreProperties>
</file>