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<sst xmlns="http://schemas.openxmlformats.org/spreadsheetml/2006/main" count="254" uniqueCount="49">
  <si>
    <t>FY 2024 Apportionment</t>
  </si>
  <si>
    <t>Funds provided by Public Law (Gift funds)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</si>
  <si>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</si>
  <si>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</si>
  <si>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</si>
  <si>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</si>
  <si>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</si>
  <si>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</si>
  <si>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</si>
  <si>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</si>
  <si>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</si>
  <si>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</si>
  <si>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</si>
  <si>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</si>
  <si>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</si>
  <si>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Miscellaneous Trust Funds, AID (184-15-9971)</t>
  </si>
  <si>
    <t>Treas Account: Technical Assistance</t>
  </si>
  <si>
    <t>TAFS: 72-8502 /X</t>
  </si>
  <si>
    <t>X</t>
  </si>
  <si>
    <t>8502</t>
  </si>
  <si>
    <t>IterNo</t>
  </si>
  <si>
    <t>Last Approved Apportionment: 2024-01-02</t>
  </si>
  <si>
    <t>RptCat</t>
  </si>
  <si>
    <t>NO</t>
  </si>
  <si>
    <t>Reporting Categories</t>
  </si>
  <si>
    <t>AdjAut</t>
  </si>
  <si>
    <t>Adjustment Authority provided</t>
  </si>
  <si>
    <t>DA</t>
  </si>
  <si>
    <t>Discretionary - Actual - Unob Bal: Brought forward, Oct 1</t>
  </si>
  <si>
    <t>DE</t>
  </si>
  <si>
    <t>Discretionary - Estimated - Unob Bal: Brought forward, October 1</t>
  </si>
  <si>
    <t>BA: Mand: Anticipated appropriation</t>
  </si>
  <si>
    <t>Total budgetary resources avail (disc. and mand.)</t>
  </si>
  <si>
    <t>All activities</t>
  </si>
  <si>
    <t>MENA Section 607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</si>
  <si>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</si>
  <si>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</si>
  <si>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</si>
  <si>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</si>
  <si>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</si>
  <si>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</si>
  <si>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</si>
  <si>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</si>
  <si>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</si>
  <si>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</si>
  <si>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2024-03-01 12:06 PM</t>
  </si>
  <si>
    <t xml:space="preserve">TAF(s) Included: </t>
  </si>
  <si>
    <t>72-8502 \X (Technical Assistance)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</si>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</sst>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72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4</v>
      </c>
      <c r="I14" s="5" t="s">
        <v>21</v>
      </c>
      <c r="J14" s="8"/>
      <c r="K14" s="6" t="s">
        <v>48</v>
      </c>
    </row>
    <row r="15" spans="1:11" x14ac:dyDescent="0.2">
      <c r="A15" s="1">
        <v>72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72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23</v>
      </c>
      <c r="I16" s="5" t="s">
        <v>26</v>
      </c>
      <c r="J16" s="8"/>
      <c r="K16" s="6" t="s">
        <v>48</v>
      </c>
    </row>
    <row r="17" spans="1:11" x14ac:dyDescent="0.2">
      <c r="A17" s="1">
        <v>72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>
        <v>2663770</v>
      </c>
      <c r="K17" s="6" t="s">
        <v>48</v>
      </c>
    </row>
    <row r="18" spans="1:11" x14ac:dyDescent="0.2">
      <c r="A18" s="1">
        <v>72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1000</v>
      </c>
      <c r="H18" s="5" t="s">
        <v>29</v>
      </c>
      <c r="I18" s="5" t="s">
        <v>30</v>
      </c>
      <c r="J18" s="8"/>
      <c r="K18" s="6" t="s">
        <v>48</v>
      </c>
    </row>
    <row r="19" spans="1:11" x14ac:dyDescent="0.2">
      <c r="A19" s="1">
        <v>72</v>
      </c>
      <c r="B19" s="1" t="s">
        <v>48</v>
      </c>
      <c r="C19" s="1" t="s">
        <v>18</v>
      </c>
      <c r="D19" s="1" t="s">
        <v>19</v>
      </c>
      <c r="E19" s="1" t="s">
        <v>48</v>
      </c>
      <c r="F19" s="1" t="s">
        <v>48</v>
      </c>
      <c r="G19" s="4">
        <v>1250</v>
      </c>
      <c r="H19" s="5" t="s">
        <v>48</v>
      </c>
      <c r="I19" s="5" t="s">
        <v>31</v>
      </c>
      <c r="J19" s="8">
        <v>32732000</v>
      </c>
      <c r="K19" s="6" t="s">
        <v>48</v>
      </c>
    </row>
    <row r="20" spans="1:11" x14ac:dyDescent="0.2">
      <c r="A20" s="10">
        <v>72</v>
      </c>
      <c r="B20" s="10" t="s">
        <v>48</v>
      </c>
      <c r="C20" s="10" t="s">
        <v>18</v>
      </c>
      <c r="D20" s="10" t="s">
        <v>19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32</v>
      </c>
      <c r="J20" s="12">
        <f>SUM(J17:J19)</f>
        <v>35395770</v>
      </c>
      <c r="K20" s="13" t="s">
        <v>48</v>
      </c>
    </row>
    <row r="21" spans="1:11" x14ac:dyDescent="0.2">
      <c r="A21" s="1">
        <v>72</v>
      </c>
      <c r="B21" s="1" t="s">
        <v>48</v>
      </c>
      <c r="C21" s="1" t="s">
        <v>18</v>
      </c>
      <c r="D21" s="1" t="s">
        <v>19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33</v>
      </c>
      <c r="J21" s="8">
        <v>2663770</v>
      </c>
      <c r="K21" s="6" t="s">
        <v>48</v>
      </c>
    </row>
    <row r="22" spans="1:11" x14ac:dyDescent="0.2">
      <c r="A22" s="1">
        <v>72</v>
      </c>
      <c r="B22" s="1" t="s">
        <v>48</v>
      </c>
      <c r="C22" s="1" t="s">
        <v>18</v>
      </c>
      <c r="D22" s="1" t="s">
        <v>19</v>
      </c>
      <c r="E22" s="1" t="s">
        <v>48</v>
      </c>
      <c r="F22" s="1" t="s">
        <v>48</v>
      </c>
      <c r="G22" s="4">
        <v>6012</v>
      </c>
      <c r="H22" s="5" t="s">
        <v>48</v>
      </c>
      <c r="I22" s="5" t="s">
        <v>34</v>
      </c>
      <c r="J22" s="8">
        <v>32732000</v>
      </c>
      <c r="K22" s="6" t="s">
        <v>48</v>
      </c>
    </row>
    <row r="23" spans="1:11" x14ac:dyDescent="0.2">
      <c r="A23" s="10">
        <v>72</v>
      </c>
      <c r="B23" s="10" t="s">
        <v>48</v>
      </c>
      <c r="C23" s="10" t="s">
        <v>18</v>
      </c>
      <c r="D23" s="10" t="s">
        <v>19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IF(SUM(J17:J19)=SUM(J21:J22),SUM(J21:J22), "ERROR: Line 1920 &lt;&gt; Line 6190")</f>
        <v>35395770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2024-03-01T12:07:00Z</dcterms:created>
  <dcterms:modified xsi:type="dcterms:W3CDTF">2024-03-01T17:06:44Z</dcterms:modified>
</cp:coreProperties>
</file>