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<sst xmlns="http://schemas.openxmlformats.org/spreadsheetml/2006/main" count="216" uniqueCount="51">
  <si>
    <t>FY 2024 Apportionment</t>
  </si>
  <si>
    <t>Funds provided by Public Law 172-2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</si>
  <si>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</si>
  <si>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</si>
  <si>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</si>
  <si>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</si>
  <si>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</si>
  <si>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</si>
  <si>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</si>
  <si>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</si>
  <si>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</si>
  <si>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</si>
  <si>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</si>
  <si>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</si>
  <si>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</si>
  <si>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Acquisition Services Fund (023-10-4534)</t>
  </si>
  <si>
    <t>TAFS: 47-4534 2021/2025</t>
  </si>
  <si>
    <t>4534</t>
  </si>
  <si>
    <t>IterNo</t>
  </si>
  <si>
    <t>Last Approved Apportionment: 2023-09-23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</si>
  <si>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</si>
  <si>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</si>
  <si>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</si>
  <si>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</si>
  <si>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</si>
  <si>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</si>
  <si>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</si>
  <si>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Unob Bal: Brought forward, Oct 1</t>
  </si>
  <si>
    <t>B1</t>
  </si>
  <si>
    <t>Antic nonexpenditure transfers from 047-0616 TMF/ARP</t>
  </si>
  <si>
    <t>B2</t>
  </si>
  <si>
    <t>Total budgetary resources avail (disc. and mand.)</t>
  </si>
  <si>
    <t>Category B - GSA Login.gov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</si>
  <si>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</si>
  <si>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</si>
  <si>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</si>
  <si>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</si>
  <si>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</si>
  <si>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actual unobligated balance brought forward October 1, 2023.</t>
  </si>
  <si>
    <t xml:space="preserve">B2 </t>
  </si>
  <si>
    <t>Amount transferred to GSA, pursuant Section 4011 of Public Law 117-2, for the GSA Login.gov project as recommended by the Technology Modernization Board pursuant to a written agreement between GSA, Office of the Deputy Administrator, and the GSA, Office of Federal Acquisition Service.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</si>
  <si>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</si>
  <si>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</si>
  <si>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</si>
  <si>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</si>
  <si>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</si>
  <si>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</si>
  <si>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2023-11-08 04:56 PM</t>
  </si>
  <si>
    <t xml:space="preserve">TAF(s) Included: </t>
  </si>
  <si>
    <t xml:space="preserve">47-4534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</si>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</sst>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40545184</v>
      </c>
      <c r="K16" s="6" t="s">
        <v>28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50</v>
      </c>
      <c r="F17" s="1" t="s">
        <v>50</v>
      </c>
      <c r="G17" s="4">
        <v>1060</v>
      </c>
      <c r="H17" s="5" t="s">
        <v>50</v>
      </c>
      <c r="I17" s="5" t="s">
        <v>29</v>
      </c>
      <c r="J17" s="8">
        <v>54153909</v>
      </c>
      <c r="K17" s="6" t="s">
        <v>30</v>
      </c>
    </row>
    <row r="18" spans="1:11" x14ac:dyDescent="0.2">
      <c r="A18" s="10">
        <v>47</v>
      </c>
      <c r="B18" s="10">
        <v>2021</v>
      </c>
      <c r="C18" s="10">
        <v>2025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31</v>
      </c>
      <c r="J18" s="12">
        <f>SUM(J16:J17)</f>
        <v>94699093</v>
      </c>
      <c r="K18" s="13" t="s">
        <v>50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32</v>
      </c>
      <c r="J19" s="8">
        <v>94699093</v>
      </c>
      <c r="K19" s="6" t="s">
        <v>50</v>
      </c>
    </row>
    <row r="20" spans="1:11" x14ac:dyDescent="0.2">
      <c r="A20" s="10">
        <v>47</v>
      </c>
      <c r="B20" s="10">
        <v>2021</v>
      </c>
      <c r="C20" s="10">
        <v>2025</v>
      </c>
      <c r="D20" s="10" t="s">
        <v>17</v>
      </c>
      <c r="E20" s="10" t="s">
        <v>50</v>
      </c>
      <c r="F20" s="10" t="s">
        <v>50</v>
      </c>
      <c r="G20" s="11">
        <v>6190</v>
      </c>
      <c r="H20" s="11" t="s">
        <v>50</v>
      </c>
      <c r="I20" s="11" t="s">
        <v>33</v>
      </c>
      <c r="J20" s="12">
        <f>IF(SUM(J16:J17)=SUM(J19:J19),SUM(J19:J19), "ERROR: Line 1920 &lt;&gt; Line 6190")</f>
        <v>94699093</v>
      </c>
      <c r="K20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36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37</v>
      </c>
      <c r="B11" s="15" t="s">
        <v>38</v>
      </c>
    </row>
    <row r="12" spans="1:2" ht="38.2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2023-11-08T16:57:08Z</dcterms:created>
  <dcterms:modified xsi:type="dcterms:W3CDTF">2023-11-08T21:57:08Z</dcterms:modified>
</cp:coreProperties>
</file>