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<sst xmlns="http://schemas.openxmlformats.org/spreadsheetml/2006/main" count="232" uniqueCount="50">
  <si>
    <t>FY 2024 Apportionment</t>
  </si>
  <si>
    <t>Funds provided by Public Law 40 USC 1703(i)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</si>
  <si>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</si>
  <si>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</si>
  <si>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</si>
  <si>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</si>
  <si>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</si>
  <si>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</si>
  <si>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</si>
  <si>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</si>
  <si>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</si>
  <si>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</si>
  <si>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</si>
  <si>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</si>
  <si>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</si>
  <si>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Acquisition Workforce Training Fund (023-30-5381)</t>
  </si>
  <si>
    <t>TAFS: 47-5381 2023/2025</t>
  </si>
  <si>
    <t>5381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</si>
  <si>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</si>
  <si>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</si>
  <si>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</si>
  <si>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</si>
  <si>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</si>
  <si>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</si>
  <si>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</si>
  <si>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</si>
  <si>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Unob Bal: Brought forward, October 1</t>
  </si>
  <si>
    <t>B1</t>
  </si>
  <si>
    <t>Mandatory: Appropriations (Special or Trust)</t>
  </si>
  <si>
    <t>Total budgetary resources avail (disc. and mand.)</t>
  </si>
  <si>
    <t>FAI Business Operations</t>
  </si>
  <si>
    <t>Learning and Development</t>
  </si>
  <si>
    <t>Information Technology and Data Reporting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</si>
  <si>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</si>
  <si>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</si>
  <si>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</si>
  <si>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</si>
  <si>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</si>
  <si>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</si>
  <si>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reflects an estimated unobligated balance brought forward October 1,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</si>
  <si>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</si>
  <si>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</si>
  <si>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</si>
  <si>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</si>
  <si>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</si>
  <si>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</si>
  <si>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2023-09-23 05:46 PM</t>
  </si>
  <si>
    <t xml:space="preserve">TAF(s) Included: </t>
  </si>
  <si>
    <t xml:space="preserve">47-5381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</si>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</sst>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47</v>
      </c>
      <c r="B13" s="1">
        <v>2023</v>
      </c>
      <c r="C13" s="1">
        <v>2025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47</v>
      </c>
      <c r="B14" s="1">
        <v>2023</v>
      </c>
      <c r="C14" s="1">
        <v>2025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47</v>
      </c>
      <c r="B15" s="1">
        <v>2023</v>
      </c>
      <c r="C15" s="1">
        <v>2025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47</v>
      </c>
      <c r="B16" s="1">
        <v>2023</v>
      </c>
      <c r="C16" s="1">
        <v>2025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>
        <v>13567118</v>
      </c>
      <c r="K16" s="6" t="s">
        <v>27</v>
      </c>
    </row>
    <row r="17" spans="1:11" x14ac:dyDescent="0.2">
      <c r="A17" s="1">
        <v>47</v>
      </c>
      <c r="B17" s="1">
        <v>2023</v>
      </c>
      <c r="C17" s="1">
        <v>2025</v>
      </c>
      <c r="D17" s="1" t="s">
        <v>17</v>
      </c>
      <c r="E17" s="1" t="s">
        <v>49</v>
      </c>
      <c r="F17" s="1" t="s">
        <v>49</v>
      </c>
      <c r="G17" s="4">
        <v>1201</v>
      </c>
      <c r="H17" s="5" t="s">
        <v>25</v>
      </c>
      <c r="I17" s="5" t="s">
        <v>28</v>
      </c>
      <c r="J17" s="8"/>
      <c r="K17" s="6" t="s">
        <v>49</v>
      </c>
    </row>
    <row r="18" spans="1:11" x14ac:dyDescent="0.2">
      <c r="A18" s="10">
        <v>47</v>
      </c>
      <c r="B18" s="10">
        <v>2023</v>
      </c>
      <c r="C18" s="10">
        <v>2025</v>
      </c>
      <c r="D18" s="10" t="s">
        <v>17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29</v>
      </c>
      <c r="J18" s="12">
        <f>SUM(J16:J17)</f>
        <v>13567118</v>
      </c>
      <c r="K18" s="13" t="s">
        <v>49</v>
      </c>
    </row>
    <row r="19" spans="1:11" x14ac:dyDescent="0.2">
      <c r="A19" s="1">
        <v>47</v>
      </c>
      <c r="B19" s="1">
        <v>2023</v>
      </c>
      <c r="C19" s="1">
        <v>2025</v>
      </c>
      <c r="D19" s="1" t="s">
        <v>17</v>
      </c>
      <c r="E19" s="1" t="s">
        <v>49</v>
      </c>
      <c r="F19" s="1" t="s">
        <v>49</v>
      </c>
      <c r="G19" s="4">
        <v>6011</v>
      </c>
      <c r="H19" s="5" t="s">
        <v>49</v>
      </c>
      <c r="I19" s="5" t="s">
        <v>30</v>
      </c>
      <c r="J19" s="8">
        <v>1082307</v>
      </c>
      <c r="K19" s="6" t="s">
        <v>49</v>
      </c>
    </row>
    <row r="20" spans="1:11" x14ac:dyDescent="0.2">
      <c r="A20" s="1">
        <v>47</v>
      </c>
      <c r="B20" s="1">
        <v>2023</v>
      </c>
      <c r="C20" s="1">
        <v>2025</v>
      </c>
      <c r="D20" s="1" t="s">
        <v>17</v>
      </c>
      <c r="E20" s="1" t="s">
        <v>49</v>
      </c>
      <c r="F20" s="1" t="s">
        <v>49</v>
      </c>
      <c r="G20" s="4">
        <v>6012</v>
      </c>
      <c r="H20" s="5" t="s">
        <v>49</v>
      </c>
      <c r="I20" s="5" t="s">
        <v>31</v>
      </c>
      <c r="J20" s="8">
        <v>5775790</v>
      </c>
      <c r="K20" s="6" t="s">
        <v>49</v>
      </c>
    </row>
    <row r="21" spans="1:11" x14ac:dyDescent="0.2">
      <c r="A21" s="1">
        <v>47</v>
      </c>
      <c r="B21" s="1">
        <v>2023</v>
      </c>
      <c r="C21" s="1">
        <v>2025</v>
      </c>
      <c r="D21" s="1" t="s">
        <v>17</v>
      </c>
      <c r="E21" s="1" t="s">
        <v>49</v>
      </c>
      <c r="F21" s="1" t="s">
        <v>49</v>
      </c>
      <c r="G21" s="4">
        <v>6013</v>
      </c>
      <c r="H21" s="5" t="s">
        <v>49</v>
      </c>
      <c r="I21" s="5" t="s">
        <v>32</v>
      </c>
      <c r="J21" s="8">
        <v>3741983</v>
      </c>
      <c r="K21" s="6" t="s">
        <v>49</v>
      </c>
    </row>
    <row r="22" spans="1:11" x14ac:dyDescent="0.2">
      <c r="A22" s="1">
        <v>47</v>
      </c>
      <c r="B22" s="1">
        <v>2023</v>
      </c>
      <c r="C22" s="1">
        <v>2025</v>
      </c>
      <c r="D22" s="1" t="s">
        <v>17</v>
      </c>
      <c r="E22" s="1" t="s">
        <v>49</v>
      </c>
      <c r="F22" s="1" t="s">
        <v>49</v>
      </c>
      <c r="G22" s="4">
        <v>6182</v>
      </c>
      <c r="H22" s="5" t="s">
        <v>49</v>
      </c>
      <c r="I22" s="5" t="s">
        <v>33</v>
      </c>
      <c r="J22" s="8">
        <v>2967038</v>
      </c>
      <c r="K22" s="6" t="s">
        <v>49</v>
      </c>
    </row>
    <row r="23" spans="1:11" x14ac:dyDescent="0.2">
      <c r="A23" s="10">
        <v>47</v>
      </c>
      <c r="B23" s="10">
        <v>2023</v>
      </c>
      <c r="C23" s="10">
        <v>2025</v>
      </c>
      <c r="D23" s="10" t="s">
        <v>17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34</v>
      </c>
      <c r="J23" s="12">
        <f>IF(SUM(J16:J17)=SUM(J19:J22),SUM(J19:J22), "ERROR: Line 1920 &lt;&gt; Line 6190")</f>
        <v>13567118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25.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2023-09-23T17:46:48Z</dcterms:created>
  <dcterms:modified xsi:type="dcterms:W3CDTF">2023-09-23T21:46:49Z</dcterms:modified>
</cp:coreProperties>
</file>