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<sst xmlns="http://schemas.openxmlformats.org/spreadsheetml/2006/main" count="246" uniqueCount="51">
  <si>
    <t>FY 2024 Apportionment</t>
  </si>
  <si>
    <t>Funds provided by Public Law XXX-XXX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</si>
  <si>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</si>
  <si>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</si>
  <si>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</si>
  <si>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</si>
  <si>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</si>
  <si>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</si>
  <si>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</si>
  <si>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</si>
  <si>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</si>
  <si>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</si>
  <si>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</si>
  <si>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</si>
  <si>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Unanticipated Needs</t>
  </si>
  <si>
    <t>Account: Information Technology Oversight and Reform (100-95-0036)</t>
  </si>
  <si>
    <t>TAFS: 11-0036 /X</t>
  </si>
  <si>
    <t>X</t>
  </si>
  <si>
    <t>0036</t>
  </si>
  <si>
    <t>IterNo</t>
  </si>
  <si>
    <t>Last Approved Apportionment: 2023-09-27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</si>
  <si>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</si>
  <si>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</si>
  <si>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</si>
  <si>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</si>
  <si>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</si>
  <si>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</si>
  <si>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</si>
  <si>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</si>
  <si>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Expected - Unob Bal: Brought forward, October 1</t>
  </si>
  <si>
    <t>BA: Disc: Spending auth:Antic colls, reimbs, other</t>
  </si>
  <si>
    <t>B1</t>
  </si>
  <si>
    <t>Total budgetary resources avail (disc. and mand.)</t>
  </si>
  <si>
    <t>Program Management</t>
  </si>
  <si>
    <t>Apportioned in FY 2025 and future fiscal years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</si>
  <si>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</si>
  <si>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</si>
  <si>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</si>
  <si>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</si>
  <si>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</si>
  <si>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Provides for anticipated reimbursement of CAP/CXO resources and other miscellaneous reimbursements from agencies.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</si>
  <si>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</si>
  <si>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</si>
  <si>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</si>
  <si>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</si>
  <si>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</si>
  <si>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</si>
  <si>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2024-03-12 06:03 PM</t>
  </si>
  <si>
    <t xml:space="preserve">TAF(s) Included: </t>
  </si>
  <si>
    <t xml:space="preserve">11-0036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</si>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</sst>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11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2</v>
      </c>
      <c r="I13" s="5" t="s">
        <v>20</v>
      </c>
      <c r="J13" s="8"/>
      <c r="K13" s="6" t="s">
        <v>50</v>
      </c>
    </row>
    <row r="14" spans="1:11" x14ac:dyDescent="0.2">
      <c r="A14" s="1">
        <v>11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11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11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14112199</v>
      </c>
      <c r="K16" s="6" t="s">
        <v>50</v>
      </c>
    </row>
    <row r="17" spans="1:11" x14ac:dyDescent="0.2">
      <c r="A17" s="1">
        <v>11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28</v>
      </c>
      <c r="I17" s="5" t="s">
        <v>29</v>
      </c>
      <c r="J17" s="8"/>
      <c r="K17" s="6" t="s">
        <v>50</v>
      </c>
    </row>
    <row r="18" spans="1:11" x14ac:dyDescent="0.2">
      <c r="A18" s="1">
        <v>11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1740</v>
      </c>
      <c r="H18" s="5" t="s">
        <v>50</v>
      </c>
      <c r="I18" s="5" t="s">
        <v>30</v>
      </c>
      <c r="J18" s="8">
        <v>2000000</v>
      </c>
      <c r="K18" s="6" t="s">
        <v>31</v>
      </c>
    </row>
    <row r="19" spans="1:11" x14ac:dyDescent="0.2">
      <c r="A19" s="10">
        <v>11</v>
      </c>
      <c r="B19" s="10" t="s">
        <v>50</v>
      </c>
      <c r="C19" s="10" t="s">
        <v>17</v>
      </c>
      <c r="D19" s="10" t="s">
        <v>18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32</v>
      </c>
      <c r="J19" s="12">
        <f>SUM(J16:J18)</f>
        <v>16112199</v>
      </c>
      <c r="K19" s="13" t="s">
        <v>50</v>
      </c>
    </row>
    <row r="20" spans="1:11" x14ac:dyDescent="0.2">
      <c r="A20" s="1">
        <v>11</v>
      </c>
      <c r="B20" s="1" t="s">
        <v>50</v>
      </c>
      <c r="C20" s="1" t="s">
        <v>17</v>
      </c>
      <c r="D20" s="1" t="s">
        <v>18</v>
      </c>
      <c r="E20" s="1" t="s">
        <v>50</v>
      </c>
      <c r="F20" s="1" t="s">
        <v>50</v>
      </c>
      <c r="G20" s="4">
        <v>6011</v>
      </c>
      <c r="H20" s="5" t="s">
        <v>50</v>
      </c>
      <c r="I20" s="5" t="s">
        <v>33</v>
      </c>
      <c r="J20" s="8">
        <v>5000000</v>
      </c>
      <c r="K20" s="6" t="s">
        <v>50</v>
      </c>
    </row>
    <row r="21" spans="1:11" x14ac:dyDescent="0.2">
      <c r="A21" s="1">
        <v>11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6170</v>
      </c>
      <c r="H21" s="5" t="s">
        <v>50</v>
      </c>
      <c r="I21" s="5" t="s">
        <v>34</v>
      </c>
      <c r="J21" s="8">
        <v>11112199</v>
      </c>
      <c r="K21" s="6" t="s">
        <v>50</v>
      </c>
    </row>
    <row r="22" spans="1:11" x14ac:dyDescent="0.2">
      <c r="A22" s="10">
        <v>11</v>
      </c>
      <c r="B22" s="10" t="s">
        <v>50</v>
      </c>
      <c r="C22" s="10" t="s">
        <v>17</v>
      </c>
      <c r="D22" s="10" t="s">
        <v>18</v>
      </c>
      <c r="E22" s="10" t="s">
        <v>50</v>
      </c>
      <c r="F22" s="10" t="s">
        <v>50</v>
      </c>
      <c r="G22" s="11">
        <v>6190</v>
      </c>
      <c r="H22" s="11" t="s">
        <v>50</v>
      </c>
      <c r="I22" s="11" t="s">
        <v>35</v>
      </c>
      <c r="J22" s="12">
        <f>IF(SUM(J16:J18)=SUM(J20:J21),SUM(J20:J21), "ERROR: Line 1920 &lt;&gt; Line 6190")</f>
        <v>16112199</v>
      </c>
      <c r="K22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2024-03-12T18:03:28Z</dcterms:created>
  <dcterms:modified xsi:type="dcterms:W3CDTF">2024-03-12T22:02:54Z</dcterms:modified>
</cp:coreProperties>
</file>