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<sst xmlns="http://schemas.openxmlformats.org/spreadsheetml/2006/main" count="240" uniqueCount="53">
  <si>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2024 Apportionment</t>
  </si>
  <si>
    <t>Funds provided by Public Law 104-168 and Public Law 115-123</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</si>
  <si>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</si>
  <si>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</si>
  <si>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</si>
  <si>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</si>
  <si>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</si>
  <si>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</si>
  <si>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</si>
  <si>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</si>
  <si>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</si>
  <si>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</si>
  <si>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</si>
  <si>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</si>
  <si>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Internal Revenue Service</t>
  </si>
  <si>
    <t>Account: Informant Payments (015-45-5433)</t>
  </si>
  <si>
    <t>TAFS: 20-5433 /X</t>
  </si>
  <si>
    <t>X</t>
  </si>
  <si>
    <t>5433</t>
  </si>
  <si>
    <t>IterNo</t>
  </si>
  <si>
    <t>Last Approved Apportionment: N\A, First Request of Year</t>
  </si>
  <si>
    <t>RptCat</t>
  </si>
  <si>
    <t>NO</t>
  </si>
  <si>
    <t>Reporting Categories</t>
  </si>
  <si>
    <t>AdjAut</t>
  </si>
  <si>
    <t>YES</t>
  </si>
  <si>
    <t>Adjustment Authority provided</t>
  </si>
  <si>
    <t>E</t>
  </si>
  <si>
    <t>Estimated - Estimated - Unob Bal: Brought forward, Oct 1</t>
  </si>
  <si>
    <t>SEQ</t>
  </si>
  <si>
    <t>BA: Mand: New\Unob bal of approps temp reduced</t>
  </si>
  <si>
    <t>BA: Mand: Anticipated appropriation</t>
  </si>
  <si>
    <t>Total budgetary resources avail (disc. and mand.)</t>
  </si>
  <si>
    <t>Informant Award Requests</t>
  </si>
  <si>
    <t>Total budgetary resources available</t>
  </si>
  <si>
    <t>A1, A2</t>
  </si>
  <si>
    <t>OMB Footnotes</t>
  </si>
  <si>
    <t>Footnotes for Apportioned Amounts</t>
  </si>
  <si>
    <t xml:space="preserve">A1 </t>
  </si>
  <si>
    <t>The apportioned amounts may be increased to reflect actual indefinite appropriations and recoveries on a temporary basis, provided that IRS shall submit a written reapportionment within 30 days of the day in which such apportioned amounts were initially exceeded.  [Rationale: Footnote signifies that this TAFS has received or may receive an automatic apportionment.]</t>
  </si>
  <si>
    <t xml:space="preserve">A2 </t>
  </si>
  <si>
    <t>The amount on line 1230 (line split "SEQ") is the required sequestration amount assuming that the mandatory appropriation is equal the amount shown on lines 1201 and 1250.  If the appropriation is different from the amount shown on line 1201 and 1250, the amount currently reflected on line 1230 (line split "SEQ") is automatically apportioned so as to reflect 5.7 percent the actual FY 2024 appropriation.  Because of the indefinite nature of this authority, the sequestered amount may not be equal to the amount reflected in the FY 2024 Joint Committee Direct Spending Sequestration Report and Order.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</si>
  <si>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</si>
  <si>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</si>
  <si>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</si>
  <si>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</si>
  <si>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</si>
  <si>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</si>
  <si>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</si>
  <si>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2023-09-25 04:10 PM</t>
  </si>
  <si>
    <t xml:space="preserve">TAF(s) Included: </t>
  </si>
  <si>
    <t>20-5433 \X (Informant Payments)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</si>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</sst>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20</v>
      </c>
      <c r="B13" s="1" t="s">
        <v>52</v>
      </c>
      <c r="C13" s="1" t="s">
        <v>17</v>
      </c>
      <c r="D13" s="1" t="s">
        <v>18</v>
      </c>
      <c r="E13" s="1" t="s">
        <v>52</v>
      </c>
      <c r="F13" s="1" t="s">
        <v>52</v>
      </c>
      <c r="G13" s="4" t="s">
        <v>19</v>
      </c>
      <c r="H13" s="5">
        <v>1</v>
      </c>
      <c r="I13" s="5" t="s">
        <v>20</v>
      </c>
      <c r="J13" s="8"/>
      <c r="K13" s="6" t="s">
        <v>52</v>
      </c>
    </row>
    <row r="14" spans="1:11" x14ac:dyDescent="0.2">
      <c r="A14" s="1">
        <v>20</v>
      </c>
      <c r="B14" s="1" t="s">
        <v>52</v>
      </c>
      <c r="C14" s="1" t="s">
        <v>17</v>
      </c>
      <c r="D14" s="1" t="s">
        <v>18</v>
      </c>
      <c r="E14" s="1" t="s">
        <v>52</v>
      </c>
      <c r="F14" s="1" t="s">
        <v>52</v>
      </c>
      <c r="G14" s="4" t="s">
        <v>21</v>
      </c>
      <c r="H14" s="5" t="s">
        <v>22</v>
      </c>
      <c r="I14" s="5" t="s">
        <v>23</v>
      </c>
      <c r="J14" s="8"/>
      <c r="K14" s="6" t="s">
        <v>52</v>
      </c>
    </row>
    <row r="15" spans="1:11" x14ac:dyDescent="0.2">
      <c r="A15" s="1">
        <v>20</v>
      </c>
      <c r="B15" s="1" t="s">
        <v>52</v>
      </c>
      <c r="C15" s="1" t="s">
        <v>17</v>
      </c>
      <c r="D15" s="1" t="s">
        <v>18</v>
      </c>
      <c r="E15" s="1" t="s">
        <v>52</v>
      </c>
      <c r="F15" s="1" t="s">
        <v>52</v>
      </c>
      <c r="G15" s="4" t="s">
        <v>24</v>
      </c>
      <c r="H15" s="5" t="s">
        <v>25</v>
      </c>
      <c r="I15" s="5" t="s">
        <v>26</v>
      </c>
      <c r="J15" s="8"/>
      <c r="K15" s="6" t="s">
        <v>52</v>
      </c>
    </row>
    <row r="16" spans="1:11" x14ac:dyDescent="0.2">
      <c r="A16" s="1">
        <v>20</v>
      </c>
      <c r="B16" s="1" t="s">
        <v>52</v>
      </c>
      <c r="C16" s="1" t="s">
        <v>17</v>
      </c>
      <c r="D16" s="1" t="s">
        <v>18</v>
      </c>
      <c r="E16" s="1" t="s">
        <v>52</v>
      </c>
      <c r="F16" s="1" t="s">
        <v>52</v>
      </c>
      <c r="G16" s="4">
        <v>1000</v>
      </c>
      <c r="H16" s="5" t="s">
        <v>27</v>
      </c>
      <c r="I16" s="5" t="s">
        <v>28</v>
      </c>
      <c r="J16" s="8">
        <v>100000</v>
      </c>
      <c r="K16" s="6" t="s">
        <v>52</v>
      </c>
    </row>
    <row r="17" spans="1:11" x14ac:dyDescent="0.2">
      <c r="A17" s="1">
        <v>20</v>
      </c>
      <c r="B17" s="1" t="s">
        <v>52</v>
      </c>
      <c r="C17" s="1" t="s">
        <v>17</v>
      </c>
      <c r="D17" s="1" t="s">
        <v>18</v>
      </c>
      <c r="E17" s="1" t="s">
        <v>52</v>
      </c>
      <c r="F17" s="1" t="s">
        <v>52</v>
      </c>
      <c r="G17" s="4">
        <v>1232</v>
      </c>
      <c r="H17" s="5" t="s">
        <v>29</v>
      </c>
      <c r="I17" s="5" t="s">
        <v>30</v>
      </c>
      <c r="J17" s="8">
        <v>-26961000</v>
      </c>
      <c r="K17" s="6" t="s">
        <v>52</v>
      </c>
    </row>
    <row r="18" spans="1:11" x14ac:dyDescent="0.2">
      <c r="A18" s="1">
        <v>20</v>
      </c>
      <c r="B18" s="1" t="s">
        <v>52</v>
      </c>
      <c r="C18" s="1" t="s">
        <v>17</v>
      </c>
      <c r="D18" s="1" t="s">
        <v>18</v>
      </c>
      <c r="E18" s="1" t="s">
        <v>52</v>
      </c>
      <c r="F18" s="1" t="s">
        <v>52</v>
      </c>
      <c r="G18" s="4">
        <v>1250</v>
      </c>
      <c r="H18" s="5" t="s">
        <v>52</v>
      </c>
      <c r="I18" s="5" t="s">
        <v>31</v>
      </c>
      <c r="J18" s="8">
        <v>473000000</v>
      </c>
      <c r="K18" s="6" t="s">
        <v>52</v>
      </c>
    </row>
    <row r="19" spans="1:11" x14ac:dyDescent="0.2">
      <c r="A19" s="10">
        <v>20</v>
      </c>
      <c r="B19" s="10" t="s">
        <v>52</v>
      </c>
      <c r="C19" s="10" t="s">
        <v>17</v>
      </c>
      <c r="D19" s="10" t="s">
        <v>18</v>
      </c>
      <c r="E19" s="10" t="s">
        <v>52</v>
      </c>
      <c r="F19" s="10" t="s">
        <v>52</v>
      </c>
      <c r="G19" s="11">
        <v>1920</v>
      </c>
      <c r="H19" s="11" t="s">
        <v>52</v>
      </c>
      <c r="I19" s="11" t="s">
        <v>32</v>
      </c>
      <c r="J19" s="12">
        <f>SUM(J16:J18)</f>
        <v>446139000</v>
      </c>
      <c r="K19" s="13" t="s">
        <v>52</v>
      </c>
    </row>
    <row r="20" spans="1:11" x14ac:dyDescent="0.2">
      <c r="A20" s="1">
        <v>20</v>
      </c>
      <c r="B20" s="1" t="s">
        <v>52</v>
      </c>
      <c r="C20" s="1" t="s">
        <v>17</v>
      </c>
      <c r="D20" s="1" t="s">
        <v>18</v>
      </c>
      <c r="E20" s="1" t="s">
        <v>52</v>
      </c>
      <c r="F20" s="1" t="s">
        <v>52</v>
      </c>
      <c r="G20" s="4">
        <v>6011</v>
      </c>
      <c r="H20" s="5" t="s">
        <v>52</v>
      </c>
      <c r="I20" s="5" t="s">
        <v>33</v>
      </c>
      <c r="J20" s="8">
        <v>446139000</v>
      </c>
      <c r="K20" s="6" t="s">
        <v>52</v>
      </c>
    </row>
    <row r="21" spans="1:11" ht="25.5" x14ac:dyDescent="0.2">
      <c r="A21" s="10">
        <v>20</v>
      </c>
      <c r="B21" s="10" t="s">
        <v>52</v>
      </c>
      <c r="C21" s="10" t="s">
        <v>17</v>
      </c>
      <c r="D21" s="10" t="s">
        <v>18</v>
      </c>
      <c r="E21" s="10" t="s">
        <v>52</v>
      </c>
      <c r="F21" s="10" t="s">
        <v>52</v>
      </c>
      <c r="G21" s="11">
        <v>6190</v>
      </c>
      <c r="H21" s="11" t="s">
        <v>52</v>
      </c>
      <c r="I21" s="11" t="s">
        <v>34</v>
      </c>
      <c r="J21" s="12">
        <f>IF(SUM(J16:J18)=SUM(J20:J20),SUM(J20:J20), "ERROR: Line 1920 &lt;&gt; Line 6190")</f>
        <v>446139000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ht="89.25" x14ac:dyDescent="0.2">
      <c r="A9" s="14" t="s">
        <v>40</v>
      </c>
      <c r="B9" s="15" t="s">
        <v>41</v>
      </c>
    </row>
    <row r="10" spans="1:2" x14ac:dyDescent="0.2">
      <c r="A10" s="1" t="s">
        <v>52</v>
      </c>
      <c r="B10" s="9" t="s">
        <v>52</v>
      </c>
    </row>
    <row r="11" spans="1:2" x14ac:dyDescent="0.2">
      <c r="A11" s="1" t="s">
        <v>52</v>
      </c>
      <c r="B11" s="16" t="s">
        <v>42</v>
      </c>
    </row>
    <row r="12" spans="1:2" x14ac:dyDescent="0.2">
      <c r="A12" s="1" t="s">
        <v>52</v>
      </c>
      <c r="B12" s="9" t="s">
        <v>52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2023-09-25T16:10:22Z</dcterms:created>
  <dcterms:modified xsi:type="dcterms:W3CDTF">2023-09-25T20:10:23Z</dcterms:modified>
</cp:coreProperties>
</file>