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<sst xmlns="http://schemas.openxmlformats.org/spreadsheetml/2006/main" count="256" uniqueCount="55">
  <si>
    <t>FY 2024 Apportionment</t>
  </si>
  <si>
    <t>Funds provided by Public Law 104-134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</si>
  <si>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</si>
  <si>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</si>
  <si>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</si>
  <si>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</si>
  <si>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</si>
  <si>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</si>
  <si>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</si>
  <si>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</si>
  <si>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</si>
  <si>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</si>
  <si>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</si>
  <si>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</si>
  <si>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</si>
  <si>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Debt Collection Fund (015-12-5445)</t>
  </si>
  <si>
    <t>TAFS: 20-5445 /X</t>
  </si>
  <si>
    <t>X</t>
  </si>
  <si>
    <t>5445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</si>
  <si>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</si>
  <si>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</si>
  <si>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</si>
  <si>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</si>
  <si>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</si>
  <si>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</si>
  <si>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</si>
  <si>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</si>
  <si>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</si>
  <si>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</si>
  <si>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Unob Bal: Antic recov of prior year unpd/pd obl</t>
  </si>
  <si>
    <t>SEQ</t>
  </si>
  <si>
    <t>BA: Mand: Approp (previously unavail) (spec/trust)</t>
  </si>
  <si>
    <t>BA: Mand: New/Unob bal of approps temp reduced</t>
  </si>
  <si>
    <t>BA: Mand: Anticipated appropriation</t>
  </si>
  <si>
    <t>Total budgetary resources avail (disc. and mand.)</t>
  </si>
  <si>
    <t>Debt Collection Program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</si>
  <si>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</si>
  <si>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</si>
  <si>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</si>
  <si>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</si>
  <si>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</si>
  <si>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has received or may receive an automatic apportionment.]</t>
  </si>
  <si>
    <t xml:space="preserve">A2 </t>
  </si>
  <si>
    <t>The amount on line 1232 is the required sequester amount assuming the overhead administrative expenses from the non-federal portion of the account are $25,982,400. During the remainder of the fiscal year, if the amount from non-federal sources needed for overhead administrative expenses differs from the $25,982,400 estimate, the amount on line 1232 is hereby automatically apportioned as follows: the agency will achieve the reduction by applying 5.7% to the final administrative overhead expenses amount.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</si>
  <si>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</si>
  <si>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</si>
  <si>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</si>
  <si>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</si>
  <si>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</si>
  <si>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</si>
  <si>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</si>
  <si>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04:57 PM</t>
  </si>
  <si>
    <t xml:space="preserve">TAF(s) Included: </t>
  </si>
  <si>
    <t xml:space="preserve">20-5445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</si>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</sst>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176222003</v>
      </c>
      <c r="K16" s="6" t="s">
        <v>54</v>
      </c>
    </row>
    <row r="17" spans="1:11" x14ac:dyDescent="0.2">
      <c r="A17" s="1">
        <v>20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29</v>
      </c>
      <c r="J17" s="8">
        <v>1500000</v>
      </c>
      <c r="K17" s="6" t="s">
        <v>54</v>
      </c>
    </row>
    <row r="18" spans="1:11" x14ac:dyDescent="0.2">
      <c r="A18" s="1">
        <v>20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1203</v>
      </c>
      <c r="H18" s="5" t="s">
        <v>30</v>
      </c>
      <c r="I18" s="5" t="s">
        <v>31</v>
      </c>
      <c r="J18" s="8">
        <v>1358843</v>
      </c>
      <c r="K18" s="6" t="s">
        <v>54</v>
      </c>
    </row>
    <row r="19" spans="1:11" x14ac:dyDescent="0.2">
      <c r="A19" s="1">
        <v>20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1232</v>
      </c>
      <c r="H19" s="5" t="s">
        <v>30</v>
      </c>
      <c r="I19" s="5" t="s">
        <v>32</v>
      </c>
      <c r="J19" s="8">
        <v>-1480997</v>
      </c>
      <c r="K19" s="6" t="s">
        <v>54</v>
      </c>
    </row>
    <row r="20" spans="1:11" x14ac:dyDescent="0.2">
      <c r="A20" s="1">
        <v>20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1250</v>
      </c>
      <c r="H20" s="5" t="s">
        <v>54</v>
      </c>
      <c r="I20" s="5" t="s">
        <v>33</v>
      </c>
      <c r="J20" s="8">
        <v>205920000</v>
      </c>
      <c r="K20" s="6" t="s">
        <v>54</v>
      </c>
    </row>
    <row r="21" spans="1:11" x14ac:dyDescent="0.2">
      <c r="A21" s="10">
        <v>20</v>
      </c>
      <c r="B21" s="10" t="s">
        <v>54</v>
      </c>
      <c r="C21" s="10" t="s">
        <v>17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34</v>
      </c>
      <c r="J21" s="12">
        <f>SUM(J16:J20)</f>
        <v>383519849</v>
      </c>
      <c r="K21" s="13" t="s">
        <v>54</v>
      </c>
    </row>
    <row r="22" spans="1:11" x14ac:dyDescent="0.2">
      <c r="A22" s="1">
        <v>20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6011</v>
      </c>
      <c r="H22" s="5" t="s">
        <v>54</v>
      </c>
      <c r="I22" s="5" t="s">
        <v>35</v>
      </c>
      <c r="J22" s="8">
        <v>383519849</v>
      </c>
      <c r="K22" s="6" t="s">
        <v>54</v>
      </c>
    </row>
    <row r="23" spans="1:11" ht="25.5" x14ac:dyDescent="0.2">
      <c r="A23" s="10">
        <v>20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36</v>
      </c>
      <c r="J23" s="12">
        <f>IF(SUM(J16:J20)=SUM(J22:J22),SUM(J22:J22), "ERROR: Line 1920 &lt;&gt; Line 6190")</f>
        <v>383519849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51" x14ac:dyDescent="0.2">
      <c r="A8" s="14" t="s">
        <v>40</v>
      </c>
      <c r="B8" s="15" t="s">
        <v>41</v>
      </c>
    </row>
    <row r="9" spans="1:2" ht="76.5" x14ac:dyDescent="0.2">
      <c r="A9" s="14" t="s">
        <v>42</v>
      </c>
      <c r="B9" s="15" t="s">
        <v>43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16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2023-09-21T16:57:24Z</dcterms:created>
  <dcterms:modified xsi:type="dcterms:W3CDTF">2023-09-21T20:57:24Z</dcterms:modified>
</cp:coreProperties>
</file>