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<sst xmlns="http://schemas.openxmlformats.org/spreadsheetml/2006/main" count="242" uniqueCount="54">
  <si>
    <t>FY 2024 Apportionment</t>
  </si>
  <si>
    <t>Funds provided by Public Law 108-100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</si>
  <si>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</si>
  <si>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</si>
  <si>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</si>
  <si>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</si>
  <si>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</si>
  <si>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</si>
  <si>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</si>
  <si>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</si>
  <si>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</si>
  <si>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</si>
  <si>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</si>
  <si>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</si>
  <si>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</si>
  <si>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Financial Agent Services (015-12-1802)</t>
  </si>
  <si>
    <t>TAFS: 20-1802 /X</t>
  </si>
  <si>
    <t>X</t>
  </si>
  <si>
    <t>1802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</si>
  <si>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</si>
  <si>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</si>
  <si>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</si>
  <si>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</si>
  <si>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</si>
  <si>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</si>
  <si>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</si>
  <si>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</si>
  <si>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Antic recov of prior year unpd/pd obl</t>
  </si>
  <si>
    <t>BA: Mand: Anticipated appropriation</t>
  </si>
  <si>
    <t>BA: Mand: Appropriations:Antic nonexpend trans net</t>
  </si>
  <si>
    <t>B1</t>
  </si>
  <si>
    <t>Total budgetary resources avail (disc. and mand.)</t>
  </si>
  <si>
    <t>Financial Agent Services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</si>
  <si>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</si>
  <si>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</si>
  <si>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</si>
  <si>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</si>
  <si>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</si>
  <si>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 [Rationale: Footnote signifies that this TAFS has received or may receive an automatic apportionment.]</t>
  </si>
  <si>
    <t xml:space="preserve">A2 </t>
  </si>
  <si>
    <t>OMB requests that the Bureau of the Fiscal Service provide an updated estimate of actual indefinite appropriations on a quarterly basis. [Rationale: OMB requests additional information on programmatic spending for some or all of the apportioned funds.]</t>
  </si>
  <si>
    <t>Footnotes for Budgetary Resources</t>
  </si>
  <si>
    <t xml:space="preserve">B1 </t>
  </si>
  <si>
    <t>Amounts are transferred to the GSE MBS Purchase Program account (20-0126/2024) to cover the program's administrative expenses.  Amounts for the administrative cost related to financial agent services are authorized by P.L. 108-100 and permanently appropriated by P.L. 108-199.  Consistent with the Federal Credit Reform Act of 1990, amounts for the administrative expenses of a direct loan or loan guarantee program shall be displayed within the same budget account as the program's cost.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</si>
  <si>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</si>
  <si>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</si>
  <si>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</si>
  <si>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</si>
  <si>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</si>
  <si>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</si>
  <si>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01:42 PM</t>
  </si>
  <si>
    <t xml:space="preserve">TAF(s) Included: </t>
  </si>
  <si>
    <t>20-1802 \X (Financial Agent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</si>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</sst>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1061</v>
      </c>
      <c r="H16" s="5" t="s">
        <v>53</v>
      </c>
      <c r="I16" s="5" t="s">
        <v>27</v>
      </c>
      <c r="J16" s="8">
        <v>12500000</v>
      </c>
      <c r="K16" s="6" t="s">
        <v>53</v>
      </c>
    </row>
    <row r="17" spans="1:11" x14ac:dyDescent="0.2">
      <c r="A17" s="1">
        <v>20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1250</v>
      </c>
      <c r="H17" s="5" t="s">
        <v>53</v>
      </c>
      <c r="I17" s="5" t="s">
        <v>28</v>
      </c>
      <c r="J17" s="8">
        <v>1387742711</v>
      </c>
      <c r="K17" s="6" t="s">
        <v>53</v>
      </c>
    </row>
    <row r="18" spans="1:11" x14ac:dyDescent="0.2">
      <c r="A18" s="1">
        <v>20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1251</v>
      </c>
      <c r="H18" s="5" t="s">
        <v>53</v>
      </c>
      <c r="I18" s="5" t="s">
        <v>29</v>
      </c>
      <c r="J18" s="8">
        <v>-1100000</v>
      </c>
      <c r="K18" s="6" t="s">
        <v>30</v>
      </c>
    </row>
    <row r="19" spans="1:11" x14ac:dyDescent="0.2">
      <c r="A19" s="10">
        <v>20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1399142711</v>
      </c>
      <c r="K19" s="13" t="s">
        <v>53</v>
      </c>
    </row>
    <row r="20" spans="1:11" x14ac:dyDescent="0.2">
      <c r="A20" s="1">
        <v>20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32</v>
      </c>
      <c r="J20" s="8">
        <v>1399142711</v>
      </c>
      <c r="K20" s="6" t="s">
        <v>53</v>
      </c>
    </row>
    <row r="21" spans="1:11" ht="25.5" x14ac:dyDescent="0.2">
      <c r="A21" s="10">
        <v>20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6190</v>
      </c>
      <c r="H21" s="11" t="s">
        <v>53</v>
      </c>
      <c r="I21" s="11" t="s">
        <v>33</v>
      </c>
      <c r="J21" s="12">
        <f>IF(SUM(J16:J18)=SUM(J20:J20),SUM(J20:J20), "ERROR: Line 1920 &lt;&gt; Line 6190")</f>
        <v>1399142711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35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36</v>
      </c>
    </row>
    <row r="7" spans="1:2" x14ac:dyDescent="0.2">
      <c r="A7" s="1" t="s">
        <v>53</v>
      </c>
      <c r="B7" s="9" t="s">
        <v>53</v>
      </c>
    </row>
    <row r="8" spans="1:2" ht="51" x14ac:dyDescent="0.2">
      <c r="A8" s="14" t="s">
        <v>37</v>
      </c>
      <c r="B8" s="15" t="s">
        <v>38</v>
      </c>
    </row>
    <row r="9" spans="1:2" ht="38.25" x14ac:dyDescent="0.2">
      <c r="A9" s="14" t="s">
        <v>39</v>
      </c>
      <c r="B9" s="15" t="s">
        <v>40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16" t="s">
        <v>41</v>
      </c>
    </row>
    <row r="12" spans="1:2" x14ac:dyDescent="0.2">
      <c r="A12" s="1" t="s">
        <v>53</v>
      </c>
      <c r="B12" s="9" t="s">
        <v>53</v>
      </c>
    </row>
    <row r="13" spans="1:2" ht="63.75" x14ac:dyDescent="0.2">
      <c r="A13" s="14" t="s">
        <v>42</v>
      </c>
      <c r="B13" s="15" t="s">
        <v>43</v>
      </c>
    </row>
    <row r="14" spans="1:2" x14ac:dyDescent="0.2">
      <c r="A14" s="1" t="s">
        <v>53</v>
      </c>
      <c r="B14" s="9" t="s">
        <v>53</v>
      </c>
    </row>
    <row r="15" spans="1:2" x14ac:dyDescent="0.2">
      <c r="A15" s="20" t="s">
        <v>44</v>
      </c>
      <c r="B15" s="19" t="s">
        <v>53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2023-09-25T13:43:08Z</dcterms:created>
  <dcterms:modified xsi:type="dcterms:W3CDTF">2023-09-25T17:43:08Z</dcterms:modified>
</cp:coreProperties>
</file>