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<sst xmlns="http://schemas.openxmlformats.org/spreadsheetml/2006/main" count="224" uniqueCount="46">
  <si>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</si>
  <si>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</si>
  <si>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</si>
  <si>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</si>
  <si>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</si>
  <si>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</si>
  <si>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</si>
  <si>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</si>
  <si>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</si>
  <si>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</si>
  <si>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</si>
  <si>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</si>
  <si>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</si>
  <si>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</si>
  <si>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Departmental Offices</t>
  </si>
  <si>
    <t>Account: Office of Terrorism and Financial Intelligence (015-05-1804)</t>
  </si>
  <si>
    <t>TAFS: 20-1804 2023/2024</t>
  </si>
  <si>
    <t>1804</t>
  </si>
  <si>
    <t>IterNo</t>
  </si>
  <si>
    <t>Last Approved Apportionment: 2024-05-23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</si>
  <si>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</si>
  <si>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</si>
  <si>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</si>
  <si>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</si>
  <si>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</si>
  <si>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</si>
  <si>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</si>
  <si>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Transfers betw expired\unexpired accts</t>
  </si>
  <si>
    <t>Unob Bal: Recov of prior year unpaid obligations</t>
  </si>
  <si>
    <t>Unob Bal: Antic recov of prior year unpd/pd obl</t>
  </si>
  <si>
    <t>Total budgetary resources avail (disc. and mand.)</t>
  </si>
  <si>
    <t>Terrorism and Financial Intelligence Activities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</si>
  <si>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</si>
  <si>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</si>
  <si>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</si>
  <si>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</si>
  <si>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</si>
  <si>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</si>
  <si>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</si>
  <si>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</si>
  <si>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</si>
  <si>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</si>
  <si>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2024-08-23 04:23 PM</t>
  </si>
  <si>
    <t xml:space="preserve">TAF(s) Included: </t>
  </si>
  <si>
    <t xml:space="preserve">20-1804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</si>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</sst>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5" t="s">
        <v>45</v>
      </c>
      <c r="J12" s="8"/>
      <c r="K12" s="6" t="s">
        <v>45</v>
      </c>
    </row>
    <row r="13" spans="1:11" x14ac:dyDescent="0.2">
      <c r="A13" s="1">
        <v>20</v>
      </c>
      <c r="B13" s="1">
        <v>2023</v>
      </c>
      <c r="C13" s="1">
        <v>2024</v>
      </c>
      <c r="D13" s="1" t="s">
        <v>17</v>
      </c>
      <c r="E13" s="1" t="s">
        <v>45</v>
      </c>
      <c r="F13" s="1" t="s">
        <v>45</v>
      </c>
      <c r="G13" s="4" t="s">
        <v>18</v>
      </c>
      <c r="H13" s="5">
        <v>3</v>
      </c>
      <c r="I13" s="5" t="s">
        <v>19</v>
      </c>
      <c r="J13" s="8"/>
      <c r="K13" s="6" t="s">
        <v>45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17</v>
      </c>
      <c r="E14" s="1" t="s">
        <v>45</v>
      </c>
      <c r="F14" s="1" t="s">
        <v>45</v>
      </c>
      <c r="G14" s="4" t="s">
        <v>20</v>
      </c>
      <c r="H14" s="5" t="s">
        <v>21</v>
      </c>
      <c r="I14" s="5" t="s">
        <v>22</v>
      </c>
      <c r="J14" s="8"/>
      <c r="K14" s="6" t="s">
        <v>45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17</v>
      </c>
      <c r="E15" s="1" t="s">
        <v>45</v>
      </c>
      <c r="F15" s="1" t="s">
        <v>45</v>
      </c>
      <c r="G15" s="4" t="s">
        <v>23</v>
      </c>
      <c r="H15" s="5" t="s">
        <v>21</v>
      </c>
      <c r="I15" s="5" t="s">
        <v>24</v>
      </c>
      <c r="J15" s="8"/>
      <c r="K15" s="6" t="s">
        <v>45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17</v>
      </c>
      <c r="E16" s="1" t="s">
        <v>45</v>
      </c>
      <c r="F16" s="1" t="s">
        <v>45</v>
      </c>
      <c r="G16" s="4">
        <v>1000</v>
      </c>
      <c r="H16" s="5" t="s">
        <v>25</v>
      </c>
      <c r="I16" s="5" t="s">
        <v>26</v>
      </c>
      <c r="J16" s="8">
        <v>11824996</v>
      </c>
      <c r="K16" s="6" t="s">
        <v>45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17</v>
      </c>
      <c r="E17" s="1" t="s">
        <v>45</v>
      </c>
      <c r="F17" s="1" t="s">
        <v>45</v>
      </c>
      <c r="G17" s="4">
        <v>1012</v>
      </c>
      <c r="H17" s="5" t="s">
        <v>45</v>
      </c>
      <c r="I17" s="5" t="s">
        <v>27</v>
      </c>
      <c r="J17" s="8">
        <v>406195</v>
      </c>
      <c r="K17" s="6" t="s">
        <v>45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17</v>
      </c>
      <c r="E18" s="1" t="s">
        <v>45</v>
      </c>
      <c r="F18" s="1" t="s">
        <v>45</v>
      </c>
      <c r="G18" s="4">
        <v>1021</v>
      </c>
      <c r="H18" s="5" t="s">
        <v>45</v>
      </c>
      <c r="I18" s="5" t="s">
        <v>28</v>
      </c>
      <c r="J18" s="8">
        <v>80028</v>
      </c>
      <c r="K18" s="6" t="s">
        <v>45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17</v>
      </c>
      <c r="E19" s="1" t="s">
        <v>45</v>
      </c>
      <c r="F19" s="1" t="s">
        <v>45</v>
      </c>
      <c r="G19" s="4">
        <v>1061</v>
      </c>
      <c r="H19" s="5" t="s">
        <v>45</v>
      </c>
      <c r="I19" s="5" t="s">
        <v>29</v>
      </c>
      <c r="J19" s="8">
        <v>10000</v>
      </c>
      <c r="K19" s="6" t="s">
        <v>45</v>
      </c>
    </row>
    <row r="20" spans="1:11" x14ac:dyDescent="0.2">
      <c r="A20" s="10">
        <v>20</v>
      </c>
      <c r="B20" s="10">
        <v>2023</v>
      </c>
      <c r="C20" s="10">
        <v>2024</v>
      </c>
      <c r="D20" s="10" t="s">
        <v>17</v>
      </c>
      <c r="E20" s="10" t="s">
        <v>45</v>
      </c>
      <c r="F20" s="10" t="s">
        <v>45</v>
      </c>
      <c r="G20" s="11">
        <v>1920</v>
      </c>
      <c r="H20" s="11" t="s">
        <v>45</v>
      </c>
      <c r="I20" s="11" t="s">
        <v>30</v>
      </c>
      <c r="J20" s="12">
        <f>SUM(J16:J19)</f>
        <v>12321219</v>
      </c>
      <c r="K20" s="13" t="s">
        <v>45</v>
      </c>
    </row>
    <row r="21" spans="1:11" x14ac:dyDescent="0.2">
      <c r="A21" s="1">
        <v>20</v>
      </c>
      <c r="B21" s="1">
        <v>2023</v>
      </c>
      <c r="C21" s="1">
        <v>2024</v>
      </c>
      <c r="D21" s="1" t="s">
        <v>17</v>
      </c>
      <c r="E21" s="1" t="s">
        <v>45</v>
      </c>
      <c r="F21" s="1" t="s">
        <v>45</v>
      </c>
      <c r="G21" s="4">
        <v>6011</v>
      </c>
      <c r="H21" s="5" t="s">
        <v>45</v>
      </c>
      <c r="I21" s="5" t="s">
        <v>31</v>
      </c>
      <c r="J21" s="8">
        <v>12321219</v>
      </c>
      <c r="K21" s="6" t="s">
        <v>45</v>
      </c>
    </row>
    <row r="22" spans="1:11" x14ac:dyDescent="0.2">
      <c r="A22" s="10">
        <v>20</v>
      </c>
      <c r="B22" s="10">
        <v>2023</v>
      </c>
      <c r="C22" s="10">
        <v>2024</v>
      </c>
      <c r="D22" s="10" t="s">
        <v>17</v>
      </c>
      <c r="E22" s="10" t="s">
        <v>45</v>
      </c>
      <c r="F22" s="10" t="s">
        <v>45</v>
      </c>
      <c r="G22" s="11">
        <v>6190</v>
      </c>
      <c r="H22" s="11" t="s">
        <v>45</v>
      </c>
      <c r="I22" s="11" t="s">
        <v>32</v>
      </c>
      <c r="J22" s="12">
        <f>IF(SUM(J16:J19)=SUM(J21:J21),SUM(J21:J21), "ERROR: Line 1920 &lt;&gt; Line 6190")</f>
        <v>12321219</v>
      </c>
      <c r="K22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2024-08-23T16:23:34Z</dcterms:created>
  <dcterms:modified xsi:type="dcterms:W3CDTF">2024-08-23T20:24:08Z</dcterms:modified>
</cp:coreProperties>
</file>