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<sst xmlns="http://schemas.openxmlformats.org/spreadsheetml/2006/main" count="290" uniqueCount="72">
  <si>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</si>
  <si>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</si>
  <si>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</si>
  <si>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</si>
  <si>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</si>
  <si>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</si>
  <si>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</si>
  <si>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</si>
  <si>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</si>
  <si>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</si>
  <si>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</si>
  <si>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</si>
  <si>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</si>
  <si>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</si>
  <si>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</si>
  <si>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</si>
  <si>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/2024</t>
  </si>
  <si>
    <t>3840</t>
  </si>
  <si>
    <t>IterNo</t>
  </si>
  <si>
    <t>Last Approved Apportionment: 2024-04-11</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</si>
  <si>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</si>
  <si>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</si>
  <si>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</si>
  <si>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</si>
  <si>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</si>
  <si>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</si>
  <si>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</si>
  <si>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</si>
  <si>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</si>
  <si>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</si>
  <si>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</si>
  <si>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</si>
  <si>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</si>
  <si>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</si>
  <si>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</si>
  <si>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</si>
  <si>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</si>
  <si>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</si>
  <si>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</si>
  <si>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</si>
  <si>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</si>
  <si>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</si>
  <si>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</si>
  <si>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</si>
  <si>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</si>
  <si>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</si>
  <si>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</si>
  <si>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</si>
  <si>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</si>
  <si>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</si>
  <si>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</si>
  <si>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24-26 IR transfers $1,018,000 in accordance with provisions in division A of P.L. 118-47.  (3) FY 24-14 IR transfers $185,000 in accordance with provisions in division A of P.L. 118-35.  (2) FY 24-08 IR transfers $465,000 in accordance with provisions in division A of P.L. 118-22.  (1) FY 24-03 IR transfers $185,000 in accordance with provisions in division A of P.L. 118-15.</t>
  </si>
  <si>
    <t xml:space="preserve">B4 </t>
  </si>
  <si>
    <t>(4) Funds provided by P.L. 118-47 in the amount of $7,335,405,000 signed by the President March 23, 2024.</t>
  </si>
  <si>
    <t xml:space="preserve">B5 </t>
  </si>
  <si>
    <t>(4) Per February 2024 SF-133.</t>
  </si>
  <si>
    <t xml:space="preserve">B6 </t>
  </si>
  <si>
    <t>(4) Apportioned anticipated budgetary resources, once realized, do not need to be reapportioned unless the amount realized exceeds the conditions on the total amount apportioned (OMB Circular A-11 sections 120.49).</t>
  </si>
  <si>
    <t xml:space="preserve">B7 </t>
  </si>
  <si>
    <t>(4) Total reimbursable authority on lines 1700-1740 match the budget appendix request for FY2024.</t>
  </si>
  <si>
    <t xml:space="preserve">B8 </t>
  </si>
  <si>
    <t>(5) FY 24-26 IR transfers $-587,000 in accordance with provisions in division A of P.L. 118-47.</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</si>
  <si>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</si>
  <si>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</si>
  <si>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</si>
  <si>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</si>
  <si>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</si>
  <si>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</si>
  <si>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06:18 PM</t>
  </si>
  <si>
    <t xml:space="preserve">TAF(s) Included: </t>
  </si>
  <si>
    <t xml:space="preserve">57-3840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</si>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</sst>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5</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1100</v>
      </c>
      <c r="H16" s="5" t="s">
        <v>71</v>
      </c>
      <c r="I16" s="5" t="s">
        <v>25</v>
      </c>
      <c r="J16" s="8">
        <v>7335405000</v>
      </c>
      <c r="K16" s="6" t="s">
        <v>26</v>
      </c>
    </row>
    <row r="17" spans="1:11" x14ac:dyDescent="0.2">
      <c r="A17" s="1">
        <v>57</v>
      </c>
      <c r="B17" s="1" t="s">
        <v>71</v>
      </c>
      <c r="C17" s="1">
        <v>2024</v>
      </c>
      <c r="D17" s="1" t="s">
        <v>17</v>
      </c>
      <c r="E17" s="1" t="s">
        <v>71</v>
      </c>
      <c r="F17" s="1" t="s">
        <v>71</v>
      </c>
      <c r="G17" s="4">
        <v>1120</v>
      </c>
      <c r="H17" s="5" t="s">
        <v>71</v>
      </c>
      <c r="I17" s="5" t="s">
        <v>27</v>
      </c>
      <c r="J17" s="8">
        <v>-587000</v>
      </c>
      <c r="K17" s="6" t="s">
        <v>28</v>
      </c>
    </row>
    <row r="18" spans="1:11" x14ac:dyDescent="0.2">
      <c r="A18" s="1">
        <v>57</v>
      </c>
      <c r="B18" s="1" t="s">
        <v>71</v>
      </c>
      <c r="C18" s="1">
        <v>2024</v>
      </c>
      <c r="D18" s="1" t="s">
        <v>17</v>
      </c>
      <c r="E18" s="1" t="s">
        <v>71</v>
      </c>
      <c r="F18" s="1" t="s">
        <v>71</v>
      </c>
      <c r="G18" s="4">
        <v>1121</v>
      </c>
      <c r="H18" s="5" t="s">
        <v>71</v>
      </c>
      <c r="I18" s="5" t="s">
        <v>29</v>
      </c>
      <c r="J18" s="8">
        <v>1853000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77366316</v>
      </c>
      <c r="K20" s="6" t="s">
        <v>33</v>
      </c>
    </row>
    <row r="21" spans="1:11" x14ac:dyDescent="0.2">
      <c r="A21" s="1">
        <v>57</v>
      </c>
      <c r="B21" s="1" t="s">
        <v>71</v>
      </c>
      <c r="C21" s="1">
        <v>2024</v>
      </c>
      <c r="D21" s="1" t="s">
        <v>17</v>
      </c>
      <c r="E21" s="1" t="s">
        <v>71</v>
      </c>
      <c r="F21" s="1" t="s">
        <v>71</v>
      </c>
      <c r="G21" s="4">
        <v>1701</v>
      </c>
      <c r="H21" s="5" t="s">
        <v>71</v>
      </c>
      <c r="I21" s="5" t="s">
        <v>34</v>
      </c>
      <c r="J21" s="8">
        <v>281446931</v>
      </c>
      <c r="K21" s="6" t="s">
        <v>33</v>
      </c>
    </row>
    <row r="22" spans="1:11" ht="25.5" x14ac:dyDescent="0.2">
      <c r="A22" s="1">
        <v>57</v>
      </c>
      <c r="B22" s="1" t="s">
        <v>71</v>
      </c>
      <c r="C22" s="1">
        <v>2024</v>
      </c>
      <c r="D22" s="1" t="s">
        <v>17</v>
      </c>
      <c r="E22" s="1" t="s">
        <v>71</v>
      </c>
      <c r="F22" s="1" t="s">
        <v>71</v>
      </c>
      <c r="G22" s="4">
        <v>1740</v>
      </c>
      <c r="H22" s="5" t="s">
        <v>71</v>
      </c>
      <c r="I22" s="5" t="s">
        <v>35</v>
      </c>
      <c r="J22" s="8">
        <v>321186753</v>
      </c>
      <c r="K22" s="6" t="s">
        <v>36</v>
      </c>
    </row>
    <row r="23" spans="1:11" ht="63.75" x14ac:dyDescent="0.2">
      <c r="A23" s="10">
        <v>57</v>
      </c>
      <c r="B23" s="10" t="s">
        <v>71</v>
      </c>
      <c r="C23" s="10">
        <v>2024</v>
      </c>
      <c r="D23" s="10" t="s">
        <v>17</v>
      </c>
      <c r="E23" s="10" t="s">
        <v>71</v>
      </c>
      <c r="F23" s="10" t="s">
        <v>71</v>
      </c>
      <c r="G23" s="11">
        <v>1920</v>
      </c>
      <c r="H23" s="11" t="s">
        <v>71</v>
      </c>
      <c r="I23" s="11" t="s">
        <v>37</v>
      </c>
      <c r="J23" s="12">
        <f>SUM(J16:J22)</f>
        <v>8016671000</v>
      </c>
      <c r="K23" s="13" t="s">
        <v>38</v>
      </c>
    </row>
    <row r="24" spans="1:11" x14ac:dyDescent="0.2">
      <c r="A24" s="1">
        <v>57</v>
      </c>
      <c r="B24" s="1" t="s">
        <v>71</v>
      </c>
      <c r="C24" s="1">
        <v>2024</v>
      </c>
      <c r="D24" s="1" t="s">
        <v>17</v>
      </c>
      <c r="E24" s="1" t="s">
        <v>71</v>
      </c>
      <c r="F24" s="1" t="s">
        <v>71</v>
      </c>
      <c r="G24" s="4">
        <v>6003</v>
      </c>
      <c r="H24" s="5" t="s">
        <v>71</v>
      </c>
      <c r="I24" s="5" t="s">
        <v>39</v>
      </c>
      <c r="J24" s="8">
        <v>1668116573</v>
      </c>
      <c r="K24" s="6" t="s">
        <v>71</v>
      </c>
    </row>
    <row r="25" spans="1:11" x14ac:dyDescent="0.2">
      <c r="A25" s="1">
        <v>57</v>
      </c>
      <c r="B25" s="1" t="s">
        <v>71</v>
      </c>
      <c r="C25" s="1">
        <v>2024</v>
      </c>
      <c r="D25" s="1" t="s">
        <v>17</v>
      </c>
      <c r="E25" s="1" t="s">
        <v>71</v>
      </c>
      <c r="F25" s="1" t="s">
        <v>71</v>
      </c>
      <c r="G25" s="4">
        <v>6004</v>
      </c>
      <c r="H25" s="5" t="s">
        <v>71</v>
      </c>
      <c r="I25" s="5" t="s">
        <v>40</v>
      </c>
      <c r="J25" s="8">
        <v>1556775860</v>
      </c>
      <c r="K25" s="6" t="s">
        <v>71</v>
      </c>
    </row>
    <row r="26" spans="1:11" x14ac:dyDescent="0.2">
      <c r="A26" s="1">
        <v>57</v>
      </c>
      <c r="B26" s="1" t="s">
        <v>71</v>
      </c>
      <c r="C26" s="1">
        <v>2024</v>
      </c>
      <c r="D26" s="1" t="s">
        <v>17</v>
      </c>
      <c r="E26" s="1" t="s">
        <v>71</v>
      </c>
      <c r="F26" s="1" t="s">
        <v>71</v>
      </c>
      <c r="G26" s="4">
        <v>6011</v>
      </c>
      <c r="H26" s="5" t="s">
        <v>71</v>
      </c>
      <c r="I26" s="5" t="s">
        <v>41</v>
      </c>
      <c r="J26" s="8">
        <v>4111778567</v>
      </c>
      <c r="K26" s="6" t="s">
        <v>71</v>
      </c>
    </row>
    <row r="27" spans="1:11" x14ac:dyDescent="0.2">
      <c r="A27" s="1">
        <v>57</v>
      </c>
      <c r="B27" s="1" t="s">
        <v>71</v>
      </c>
      <c r="C27" s="1">
        <v>2024</v>
      </c>
      <c r="D27" s="1" t="s">
        <v>17</v>
      </c>
      <c r="E27" s="1" t="s">
        <v>71</v>
      </c>
      <c r="F27" s="1" t="s">
        <v>71</v>
      </c>
      <c r="G27" s="4">
        <v>6012</v>
      </c>
      <c r="H27" s="5" t="s">
        <v>71</v>
      </c>
      <c r="I27" s="5" t="s">
        <v>42</v>
      </c>
      <c r="J27" s="8">
        <v>680000000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8016671000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51"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2024-05-07T18:19:06Z</dcterms:created>
  <dcterms:modified xsi:type="dcterms:W3CDTF">2024-05-07T22:19:53Z</dcterms:modified>
</cp:coreProperties>
</file>