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<sst xmlns="http://schemas.openxmlformats.org/spreadsheetml/2006/main" count="329" uniqueCount="82">
  <si>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</si>
  <si>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</si>
  <si>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</si>
  <si>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</si>
  <si>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</si>
  <si>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</si>
  <si>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</si>
  <si>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</si>
  <si>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</si>
  <si>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</si>
  <si>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</si>
  <si>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</si>
  <si>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</si>
  <si>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</si>
  <si>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</si>
  <si>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</si>
  <si>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</si>
  <si>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</si>
  <si>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</si>
  <si>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2024-09-23</t>
  </si>
  <si>
    <t>RptCat</t>
  </si>
  <si>
    <t>NO</t>
  </si>
  <si>
    <t>Reporting Categories</t>
  </si>
  <si>
    <t>AdjAut</t>
  </si>
  <si>
    <t>Adjustment Authority provided</t>
  </si>
  <si>
    <t>Unob Bal: Brought forward, Oct 1</t>
  </si>
  <si>
    <t>Unob Bal: Transferred to other accounts</t>
  </si>
  <si>
    <t>Unob Bal: Transferred from other accounts</t>
  </si>
  <si>
    <t>B8</t>
  </si>
  <si>
    <t>BA: Disc: Appropriation</t>
  </si>
  <si>
    <t>B4</t>
  </si>
  <si>
    <t>BA: Disc: Approps transferred to other accounts</t>
  </si>
  <si>
    <t>B10</t>
  </si>
  <si>
    <t>BA: Disc: Approps transferred from other accounts</t>
  </si>
  <si>
    <t>B3</t>
  </si>
  <si>
    <t>BA: Disc: Spending auth: Collected</t>
  </si>
  <si>
    <t>B5</t>
  </si>
  <si>
    <t>D</t>
  </si>
  <si>
    <t>B9</t>
  </si>
  <si>
    <t>BA: Disc: Spending auth: Chng uncoll pymts Fed src</t>
  </si>
  <si>
    <t>BA: Disc: Spending auth:Antic colls, reimbs, other</t>
  </si>
  <si>
    <t>B6</t>
  </si>
  <si>
    <t>Total budgetary resources avail (disc. and mand.)</t>
  </si>
  <si>
    <t>B3,B4,B5,B6,B7,B8,B</t>
  </si>
  <si>
    <t>Category A -- 1st quarter</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</si>
  <si>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</si>
  <si>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</si>
  <si>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</si>
  <si>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</si>
  <si>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</si>
  <si>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</si>
  <si>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</si>
  <si>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</si>
  <si>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</si>
  <si>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</si>
  <si>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</si>
  <si>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</si>
  <si>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(20) FY 24-60 IR transfers $-245,000 in accordance with provisions in division A of P.L. 118-47.  (20) FY 24-59 IR transfers $-860,000 in accordance with provisions in division A of P.L. 118-47.</t>
  </si>
  <si>
    <t xml:space="preserve">B3 </t>
  </si>
  <si>
    <t>(22) FY 24-14 PA transfers $9,700,000 in accordance with section 8005 of division A of P.L. 118-47.  (20) FY 24-12 PA transfers $1,340,000 in accordance with section 8005 of division A of P.L. 118-47.  (20) FY 24-60 IR transfers $257,000 in accordance with provisions in division A of P.L. 118-47.  (19) FY 24-51 IR transfers $2,845,000 in accordance with division C of P.L. 118-50.  (18) FY 24-11 PA transfers $52,274,000 in accordance with section 8005 of division A of P.L. 118-47.  (17) FY 24-11 PA transfers $37,338,000 in accordance with section 8005 of division A of P.L. 118-47.  (15) FY 24-48 IR transfers $2,853,000 in accordance with division A of P.L. 118-47.  (15) FY 24-11 PA transfers $249,448,000 in accordance with section 8005 of division A of P.L. 118-47.  (14) FY 24-47 IR transfers $56,376,000 in accordance with division B of P.L. 118-50.  (14) FY 24-43 IR transfers $10,800,000 in accordance with section 8066 of division A of P.L. 118-47.  (14) FY 24-41 IR transfers $37,395,000 in accordance with section 8066 of division A of P.L. 118-47.  (13) FY 24-34 IR transfers $10,923,000 in accordance with section 8131 of division A of P.L. 118-47.  (12) FY 24-37 IR transfers $592,755,000 in accordance with section 101 of division A of P.L. 118-50.  (11) FY 24-40 IR transfers $3,000,000 in accordance with section 8006 of division A of P.L. 118-47.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(2) FY 24-03 IR transfers $27,352,000 in accordance with provisions in division A of P.L. 118-15.  (1) FY 24-02 IR transfers $60,976,708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</si>
  <si>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</si>
  <si>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</si>
  <si>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</si>
  <si>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July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</si>
  <si>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</si>
  <si>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</si>
  <si>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</si>
  <si>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</si>
  <si>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 xml:space="preserve">B8 </t>
  </si>
  <si>
    <t>(21) FY 24-66 IR Foreign Currency Fluctuations, Defense (FCF, D) Reprogramming Action $90,038,359 Transfer in.  (19) FY 24-13 PA Foreign Currency Fluctuations, Defense (FCF, D) Reprogramming Action $320,060,000 Transfer in.  (17) FY 24-11 PA transfers $36,688,000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(17) FY 24-54 IR transfers $559,000 in accordance with division M of P.L. 117-328.  (15) FY 24-11 PA transfers $22,661,000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(13) FY 24-10 PA transfers $450,000,000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(10) FY 24-36 IR transfers $11,588,000 in accordance with division M of P.L. 117-328. (3) FY 24-07 IR transfers $12,685,000 in accordance with division M of P.L. 117-328. (1) FY 24-02 IR transfers $26,000,000 in unobligated Environmental Restoration funds in accordance with provisions in division A of P.L. 118-15.</t>
  </si>
  <si>
    <t xml:space="preserve">B9 </t>
  </si>
  <si>
    <t>1.) Contribution of $273,032.55 from the Association of the United States Army (AUSA) under the authority of 31 USC 1353 for travel related expenses of Army attendees at the 2023 AUSA Annual Meeting and Exposition in Washington, DC on 9-11 October 2023.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$121,035.78 from the Army Aviation Association of America (AAAA) under the authority of 31 USC 1353 for travel related expenses of Army attendees at the 2024 Army Aviation Association of America (AAAA) summit in Aurora, CO on 24-26 April 2024.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</si>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</sst>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t="s">
        <v>81</v>
      </c>
      <c r="C13" s="1">
        <v>2024</v>
      </c>
      <c r="D13" s="1" t="s">
        <v>17</v>
      </c>
      <c r="E13" s="1" t="s">
        <v>81</v>
      </c>
      <c r="F13" s="1" t="s">
        <v>81</v>
      </c>
      <c r="G13" s="4" t="s">
        <v>18</v>
      </c>
      <c r="H13" s="5">
        <v>22</v>
      </c>
      <c r="I13" s="5" t="s">
        <v>19</v>
      </c>
      <c r="J13" s="8"/>
      <c r="K13" s="6" t="s">
        <v>81</v>
      </c>
    </row>
    <row r="14" spans="1:11" x14ac:dyDescent="0.2">
      <c r="A14" s="1">
        <v>21</v>
      </c>
      <c r="B14" s="1" t="s">
        <v>81</v>
      </c>
      <c r="C14" s="1">
        <v>2024</v>
      </c>
      <c r="D14" s="1" t="s">
        <v>17</v>
      </c>
      <c r="E14" s="1" t="s">
        <v>81</v>
      </c>
      <c r="F14" s="1" t="s">
        <v>81</v>
      </c>
      <c r="G14" s="4" t="s">
        <v>20</v>
      </c>
      <c r="H14" s="5" t="s">
        <v>21</v>
      </c>
      <c r="I14" s="5" t="s">
        <v>22</v>
      </c>
      <c r="J14" s="8"/>
      <c r="K14" s="6" t="s">
        <v>81</v>
      </c>
    </row>
    <row r="15" spans="1:11" x14ac:dyDescent="0.2">
      <c r="A15" s="1">
        <v>21</v>
      </c>
      <c r="B15" s="1" t="s">
        <v>81</v>
      </c>
      <c r="C15" s="1">
        <v>2024</v>
      </c>
      <c r="D15" s="1" t="s">
        <v>17</v>
      </c>
      <c r="E15" s="1" t="s">
        <v>81</v>
      </c>
      <c r="F15" s="1" t="s">
        <v>81</v>
      </c>
      <c r="G15" s="4" t="s">
        <v>23</v>
      </c>
      <c r="H15" s="5" t="s">
        <v>21</v>
      </c>
      <c r="I15" s="5" t="s">
        <v>24</v>
      </c>
      <c r="J15" s="8"/>
      <c r="K15" s="6" t="s">
        <v>81</v>
      </c>
    </row>
    <row r="16" spans="1:11" x14ac:dyDescent="0.2">
      <c r="A16" s="1">
        <v>21</v>
      </c>
      <c r="B16" s="1" t="s">
        <v>81</v>
      </c>
      <c r="C16" s="1">
        <v>2024</v>
      </c>
      <c r="D16" s="1" t="s">
        <v>17</v>
      </c>
      <c r="E16" s="1" t="s">
        <v>81</v>
      </c>
      <c r="F16" s="1" t="s">
        <v>81</v>
      </c>
      <c r="G16" s="4">
        <v>1000</v>
      </c>
      <c r="H16" s="5" t="s">
        <v>81</v>
      </c>
      <c r="I16" s="5" t="s">
        <v>25</v>
      </c>
      <c r="J16" s="8"/>
      <c r="K16" s="6" t="s">
        <v>81</v>
      </c>
    </row>
    <row r="17" spans="1:11" x14ac:dyDescent="0.2">
      <c r="A17" s="1">
        <v>21</v>
      </c>
      <c r="B17" s="1" t="s">
        <v>81</v>
      </c>
      <c r="C17" s="1">
        <v>2024</v>
      </c>
      <c r="D17" s="1" t="s">
        <v>17</v>
      </c>
      <c r="E17" s="1" t="s">
        <v>81</v>
      </c>
      <c r="F17" s="1" t="s">
        <v>81</v>
      </c>
      <c r="G17" s="4">
        <v>1010</v>
      </c>
      <c r="H17" s="5" t="s">
        <v>81</v>
      </c>
      <c r="I17" s="5" t="s">
        <v>26</v>
      </c>
      <c r="J17" s="8"/>
      <c r="K17" s="6" t="s">
        <v>81</v>
      </c>
    </row>
    <row r="18" spans="1:11" x14ac:dyDescent="0.2">
      <c r="A18" s="1">
        <v>21</v>
      </c>
      <c r="B18" s="1" t="s">
        <v>81</v>
      </c>
      <c r="C18" s="1">
        <v>2024</v>
      </c>
      <c r="D18" s="1" t="s">
        <v>17</v>
      </c>
      <c r="E18" s="1" t="s">
        <v>81</v>
      </c>
      <c r="F18" s="1" t="s">
        <v>81</v>
      </c>
      <c r="G18" s="4">
        <v>1011</v>
      </c>
      <c r="H18" s="5" t="s">
        <v>81</v>
      </c>
      <c r="I18" s="5" t="s">
        <v>27</v>
      </c>
      <c r="J18" s="8">
        <v>970279359</v>
      </c>
      <c r="K18" s="6" t="s">
        <v>28</v>
      </c>
    </row>
    <row r="19" spans="1:11" x14ac:dyDescent="0.2">
      <c r="A19" s="1">
        <v>21</v>
      </c>
      <c r="B19" s="1" t="s">
        <v>81</v>
      </c>
      <c r="C19" s="1">
        <v>2024</v>
      </c>
      <c r="D19" s="1" t="s">
        <v>17</v>
      </c>
      <c r="E19" s="1" t="s">
        <v>81</v>
      </c>
      <c r="F19" s="1" t="s">
        <v>81</v>
      </c>
      <c r="G19" s="4">
        <v>1100</v>
      </c>
      <c r="H19" s="5" t="s">
        <v>81</v>
      </c>
      <c r="I19" s="5" t="s">
        <v>29</v>
      </c>
      <c r="J19" s="8">
        <v>57549284032</v>
      </c>
      <c r="K19" s="6" t="s">
        <v>30</v>
      </c>
    </row>
    <row r="20" spans="1:11" x14ac:dyDescent="0.2">
      <c r="A20" s="1">
        <v>21</v>
      </c>
      <c r="B20" s="1" t="s">
        <v>81</v>
      </c>
      <c r="C20" s="1">
        <v>2024</v>
      </c>
      <c r="D20" s="1" t="s">
        <v>17</v>
      </c>
      <c r="E20" s="1" t="s">
        <v>81</v>
      </c>
      <c r="F20" s="1" t="s">
        <v>81</v>
      </c>
      <c r="G20" s="4">
        <v>1120</v>
      </c>
      <c r="H20" s="5" t="s">
        <v>81</v>
      </c>
      <c r="I20" s="5" t="s">
        <v>31</v>
      </c>
      <c r="J20" s="8">
        <v>-1105000</v>
      </c>
      <c r="K20" s="6" t="s">
        <v>32</v>
      </c>
    </row>
    <row r="21" spans="1:11" x14ac:dyDescent="0.2">
      <c r="A21" s="1">
        <v>21</v>
      </c>
      <c r="B21" s="1" t="s">
        <v>81</v>
      </c>
      <c r="C21" s="1">
        <v>2024</v>
      </c>
      <c r="D21" s="1" t="s">
        <v>17</v>
      </c>
      <c r="E21" s="1" t="s">
        <v>81</v>
      </c>
      <c r="F21" s="1" t="s">
        <v>81</v>
      </c>
      <c r="G21" s="4">
        <v>1121</v>
      </c>
      <c r="H21" s="5" t="s">
        <v>81</v>
      </c>
      <c r="I21" s="5" t="s">
        <v>33</v>
      </c>
      <c r="J21" s="8">
        <v>1790887000</v>
      </c>
      <c r="K21" s="6" t="s">
        <v>34</v>
      </c>
    </row>
    <row r="22" spans="1:11" x14ac:dyDescent="0.2">
      <c r="A22" s="1">
        <v>21</v>
      </c>
      <c r="B22" s="1" t="s">
        <v>81</v>
      </c>
      <c r="C22" s="1">
        <v>2024</v>
      </c>
      <c r="D22" s="1" t="s">
        <v>17</v>
      </c>
      <c r="E22" s="1" t="s">
        <v>81</v>
      </c>
      <c r="F22" s="1" t="s">
        <v>81</v>
      </c>
      <c r="G22" s="4">
        <v>1700</v>
      </c>
      <c r="H22" s="5" t="s">
        <v>81</v>
      </c>
      <c r="I22" s="5" t="s">
        <v>35</v>
      </c>
      <c r="J22" s="8">
        <v>2777374375</v>
      </c>
      <c r="K22" s="6" t="s">
        <v>36</v>
      </c>
    </row>
    <row r="23" spans="1:11" x14ac:dyDescent="0.2">
      <c r="A23" s="1">
        <v>21</v>
      </c>
      <c r="B23" s="1" t="s">
        <v>81</v>
      </c>
      <c r="C23" s="1">
        <v>2024</v>
      </c>
      <c r="D23" s="1" t="s">
        <v>17</v>
      </c>
      <c r="E23" s="1" t="s">
        <v>81</v>
      </c>
      <c r="F23" s="1" t="s">
        <v>81</v>
      </c>
      <c r="G23" s="4">
        <v>1700</v>
      </c>
      <c r="H23" s="5" t="s">
        <v>37</v>
      </c>
      <c r="I23" s="5" t="s">
        <v>35</v>
      </c>
      <c r="J23" s="8">
        <v>394069</v>
      </c>
      <c r="K23" s="6" t="s">
        <v>38</v>
      </c>
    </row>
    <row r="24" spans="1:11" x14ac:dyDescent="0.2">
      <c r="A24" s="1">
        <v>21</v>
      </c>
      <c r="B24" s="1" t="s">
        <v>81</v>
      </c>
      <c r="C24" s="1">
        <v>2024</v>
      </c>
      <c r="D24" s="1" t="s">
        <v>17</v>
      </c>
      <c r="E24" s="1" t="s">
        <v>81</v>
      </c>
      <c r="F24" s="1" t="s">
        <v>81</v>
      </c>
      <c r="G24" s="4">
        <v>1701</v>
      </c>
      <c r="H24" s="5" t="s">
        <v>81</v>
      </c>
      <c r="I24" s="5" t="s">
        <v>39</v>
      </c>
      <c r="J24" s="8">
        <v>7055953722</v>
      </c>
      <c r="K24" s="6" t="s">
        <v>36</v>
      </c>
    </row>
    <row r="25" spans="1:11" x14ac:dyDescent="0.2">
      <c r="A25" s="1">
        <v>21</v>
      </c>
      <c r="B25" s="1" t="s">
        <v>81</v>
      </c>
      <c r="C25" s="1">
        <v>2024</v>
      </c>
      <c r="D25" s="1" t="s">
        <v>17</v>
      </c>
      <c r="E25" s="1" t="s">
        <v>81</v>
      </c>
      <c r="F25" s="1" t="s">
        <v>81</v>
      </c>
      <c r="G25" s="4">
        <v>1740</v>
      </c>
      <c r="H25" s="5" t="s">
        <v>81</v>
      </c>
      <c r="I25" s="5" t="s">
        <v>40</v>
      </c>
      <c r="J25" s="8">
        <v>5066671902</v>
      </c>
      <c r="K25" s="6" t="s">
        <v>41</v>
      </c>
    </row>
    <row r="26" spans="1:11" ht="89.25" x14ac:dyDescent="0.2">
      <c r="A26" s="10">
        <v>21</v>
      </c>
      <c r="B26" s="10" t="s">
        <v>81</v>
      </c>
      <c r="C26" s="10">
        <v>2024</v>
      </c>
      <c r="D26" s="10" t="s">
        <v>17</v>
      </c>
      <c r="E26" s="10" t="s">
        <v>81</v>
      </c>
      <c r="F26" s="10" t="s">
        <v>81</v>
      </c>
      <c r="G26" s="11">
        <v>1920</v>
      </c>
      <c r="H26" s="11" t="s">
        <v>81</v>
      </c>
      <c r="I26" s="11" t="s">
        <v>42</v>
      </c>
      <c r="J26" s="12">
        <f>SUM(J16:J25)</f>
        <v>75209739459</v>
      </c>
      <c r="K26" s="13" t="s">
        <v>43</v>
      </c>
    </row>
    <row r="27" spans="1:11" x14ac:dyDescent="0.2">
      <c r="A27" s="1">
        <v>21</v>
      </c>
      <c r="B27" s="1" t="s">
        <v>81</v>
      </c>
      <c r="C27" s="1">
        <v>2024</v>
      </c>
      <c r="D27" s="1" t="s">
        <v>17</v>
      </c>
      <c r="E27" s="1" t="s">
        <v>81</v>
      </c>
      <c r="F27" s="1" t="s">
        <v>81</v>
      </c>
      <c r="G27" s="4">
        <v>6001</v>
      </c>
      <c r="H27" s="5" t="s">
        <v>81</v>
      </c>
      <c r="I27" s="5" t="s">
        <v>44</v>
      </c>
      <c r="J27" s="8"/>
      <c r="K27" s="6" t="s">
        <v>81</v>
      </c>
    </row>
    <row r="28" spans="1:11" x14ac:dyDescent="0.2">
      <c r="A28" s="1">
        <v>21</v>
      </c>
      <c r="B28" s="1" t="s">
        <v>81</v>
      </c>
      <c r="C28" s="1">
        <v>2024</v>
      </c>
      <c r="D28" s="1" t="s">
        <v>17</v>
      </c>
      <c r="E28" s="1" t="s">
        <v>81</v>
      </c>
      <c r="F28" s="1" t="s">
        <v>81</v>
      </c>
      <c r="G28" s="4">
        <v>6002</v>
      </c>
      <c r="H28" s="5" t="s">
        <v>81</v>
      </c>
      <c r="I28" s="5" t="s">
        <v>45</v>
      </c>
      <c r="J28" s="8"/>
      <c r="K28" s="6" t="s">
        <v>81</v>
      </c>
    </row>
    <row r="29" spans="1:11" x14ac:dyDescent="0.2">
      <c r="A29" s="1">
        <v>21</v>
      </c>
      <c r="B29" s="1" t="s">
        <v>81</v>
      </c>
      <c r="C29" s="1">
        <v>2024</v>
      </c>
      <c r="D29" s="1" t="s">
        <v>17</v>
      </c>
      <c r="E29" s="1" t="s">
        <v>81</v>
      </c>
      <c r="F29" s="1" t="s">
        <v>81</v>
      </c>
      <c r="G29" s="4">
        <v>6003</v>
      </c>
      <c r="H29" s="5" t="s">
        <v>81</v>
      </c>
      <c r="I29" s="5" t="s">
        <v>46</v>
      </c>
      <c r="J29" s="8">
        <v>21955811285</v>
      </c>
      <c r="K29" s="6" t="s">
        <v>81</v>
      </c>
    </row>
    <row r="30" spans="1:11" x14ac:dyDescent="0.2">
      <c r="A30" s="1">
        <v>21</v>
      </c>
      <c r="B30" s="1" t="s">
        <v>81</v>
      </c>
      <c r="C30" s="1">
        <v>2024</v>
      </c>
      <c r="D30" s="1" t="s">
        <v>17</v>
      </c>
      <c r="E30" s="1" t="s">
        <v>81</v>
      </c>
      <c r="F30" s="1" t="s">
        <v>81</v>
      </c>
      <c r="G30" s="4">
        <v>6004</v>
      </c>
      <c r="H30" s="5" t="s">
        <v>81</v>
      </c>
      <c r="I30" s="5" t="s">
        <v>47</v>
      </c>
      <c r="J30" s="8">
        <v>5418472824</v>
      </c>
      <c r="K30" s="6" t="s">
        <v>81</v>
      </c>
    </row>
    <row r="31" spans="1:11" x14ac:dyDescent="0.2">
      <c r="A31" s="1">
        <v>21</v>
      </c>
      <c r="B31" s="1" t="s">
        <v>81</v>
      </c>
      <c r="C31" s="1">
        <v>2024</v>
      </c>
      <c r="D31" s="1" t="s">
        <v>17</v>
      </c>
      <c r="E31" s="1" t="s">
        <v>81</v>
      </c>
      <c r="F31" s="1" t="s">
        <v>81</v>
      </c>
      <c r="G31" s="4">
        <v>6011</v>
      </c>
      <c r="H31" s="5" t="s">
        <v>81</v>
      </c>
      <c r="I31" s="5" t="s">
        <v>48</v>
      </c>
      <c r="J31" s="8">
        <v>32935455350</v>
      </c>
      <c r="K31" s="6" t="s">
        <v>81</v>
      </c>
    </row>
    <row r="32" spans="1:11" x14ac:dyDescent="0.2">
      <c r="A32" s="1">
        <v>21</v>
      </c>
      <c r="B32" s="1" t="s">
        <v>81</v>
      </c>
      <c r="C32" s="1">
        <v>2024</v>
      </c>
      <c r="D32" s="1" t="s">
        <v>17</v>
      </c>
      <c r="E32" s="1" t="s">
        <v>81</v>
      </c>
      <c r="F32" s="1" t="s">
        <v>81</v>
      </c>
      <c r="G32" s="4">
        <v>6012</v>
      </c>
      <c r="H32" s="5" t="s">
        <v>81</v>
      </c>
      <c r="I32" s="5" t="s">
        <v>49</v>
      </c>
      <c r="J32" s="8">
        <v>14900000000</v>
      </c>
      <c r="K32" s="6" t="s">
        <v>81</v>
      </c>
    </row>
    <row r="33" spans="1:11" x14ac:dyDescent="0.2">
      <c r="A33" s="10">
        <v>21</v>
      </c>
      <c r="B33" s="10" t="s">
        <v>81</v>
      </c>
      <c r="C33" s="10">
        <v>2024</v>
      </c>
      <c r="D33" s="10" t="s">
        <v>17</v>
      </c>
      <c r="E33" s="10" t="s">
        <v>81</v>
      </c>
      <c r="F33" s="10" t="s">
        <v>81</v>
      </c>
      <c r="G33" s="11">
        <v>6190</v>
      </c>
      <c r="H33" s="11" t="s">
        <v>81</v>
      </c>
      <c r="I33" s="11" t="s">
        <v>50</v>
      </c>
      <c r="J33" s="12">
        <f>IF(SUM(J16:J25)=SUM(J27:J32),SUM(J27:J32), "ERROR: Line 1920 &lt;&gt; Line 6190")</f>
        <v>75209739459</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52</v>
      </c>
    </row>
    <row r="4" spans="1:2" x14ac:dyDescent="0.2">
      <c r="A4" s="1" t="s">
        <v>81</v>
      </c>
      <c r="B4" s="9" t="s">
        <v>81</v>
      </c>
    </row>
    <row r="5" spans="1:2" x14ac:dyDescent="0.2">
      <c r="A5" s="1" t="s">
        <v>81</v>
      </c>
      <c r="B5" s="9" t="s">
        <v>81</v>
      </c>
    </row>
    <row r="6" spans="1:2" x14ac:dyDescent="0.2">
      <c r="A6" s="1" t="s">
        <v>81</v>
      </c>
      <c r="B6" s="16" t="s">
        <v>53</v>
      </c>
    </row>
    <row r="7" spans="1:2" x14ac:dyDescent="0.2">
      <c r="A7" s="1" t="s">
        <v>81</v>
      </c>
      <c r="B7" s="9" t="s">
        <v>81</v>
      </c>
    </row>
    <row r="8" spans="1:2" ht="89.25" x14ac:dyDescent="0.2">
      <c r="A8" s="14" t="s">
        <v>54</v>
      </c>
      <c r="B8" s="15" t="s">
        <v>55</v>
      </c>
    </row>
    <row r="9" spans="1:2" x14ac:dyDescent="0.2">
      <c r="A9" s="1" t="s">
        <v>81</v>
      </c>
      <c r="B9" s="9" t="s">
        <v>81</v>
      </c>
    </row>
    <row r="10" spans="1:2" x14ac:dyDescent="0.2">
      <c r="A10" s="1" t="s">
        <v>81</v>
      </c>
      <c r="B10" s="16" t="s">
        <v>56</v>
      </c>
    </row>
    <row r="11" spans="1:2" x14ac:dyDescent="0.2">
      <c r="A11" s="1" t="s">
        <v>81</v>
      </c>
      <c r="B11" s="9" t="s">
        <v>81</v>
      </c>
    </row>
    <row r="12" spans="1:2" ht="25.5" x14ac:dyDescent="0.2">
      <c r="A12" s="14" t="s">
        <v>32</v>
      </c>
      <c r="B12" s="15" t="s">
        <v>57</v>
      </c>
    </row>
    <row r="13" spans="1:2" ht="255" x14ac:dyDescent="0.2">
      <c r="A13" s="14" t="s">
        <v>58</v>
      </c>
      <c r="B13" s="15" t="s">
        <v>59</v>
      </c>
    </row>
    <row r="14" spans="1:2" ht="51" x14ac:dyDescent="0.2">
      <c r="A14" s="14" t="s">
        <v>60</v>
      </c>
      <c r="B14" s="15" t="s">
        <v>61</v>
      </c>
    </row>
    <row r="15" spans="1:2" x14ac:dyDescent="0.2">
      <c r="A15" s="14" t="s">
        <v>62</v>
      </c>
      <c r="B15" s="15" t="s">
        <v>63</v>
      </c>
    </row>
    <row r="16" spans="1:2" ht="25.5" x14ac:dyDescent="0.2">
      <c r="A16" s="14" t="s">
        <v>64</v>
      </c>
      <c r="B16" s="15" t="s">
        <v>65</v>
      </c>
    </row>
    <row r="17" spans="1:2" ht="25.5" x14ac:dyDescent="0.2">
      <c r="A17" s="14" t="s">
        <v>66</v>
      </c>
      <c r="B17" s="15" t="s">
        <v>67</v>
      </c>
    </row>
    <row r="18" spans="1:2" ht="191.25" x14ac:dyDescent="0.2">
      <c r="A18" s="14" t="s">
        <v>68</v>
      </c>
      <c r="B18" s="15" t="s">
        <v>69</v>
      </c>
    </row>
    <row r="19" spans="1:2" ht="229.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2024-09-26T09:24:55Z</dcterms:created>
  <dcterms:modified xsi:type="dcterms:W3CDTF">2024-09-26T13:25:59Z</dcterms:modified>
</cp:coreProperties>
</file>