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<sst xmlns="http://schemas.openxmlformats.org/spreadsheetml/2006/main" count="249" uniqueCount="54">
  <si>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</si>
  <si>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</si>
  <si>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</si>
  <si>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</si>
  <si>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</si>
  <si>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</si>
  <si>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</si>
  <si>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</si>
  <si>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</si>
  <si>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</si>
  <si>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</si>
  <si>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</si>
  <si>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</si>
  <si>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</si>
  <si>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</si>
  <si>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</si>
  <si>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2024/2025</t>
  </si>
  <si>
    <t>0167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</si>
  <si>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</si>
  <si>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</si>
  <si>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</si>
  <si>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</si>
  <si>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</si>
  <si>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</si>
  <si>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</si>
  <si>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</si>
  <si>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</si>
  <si>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</si>
  <si>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</si>
  <si>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</si>
  <si>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</si>
  <si>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Category A -- 1st quarter  Development</t>
  </si>
  <si>
    <t>Category A -- 2nd quarter  Development</t>
  </si>
  <si>
    <t>Category A -- 3rd quarter   Development</t>
  </si>
  <si>
    <t>Category A -- 3rd quarter  Sustainment</t>
  </si>
  <si>
    <t>Category A -- 4th quarter  Development</t>
  </si>
  <si>
    <t>Category A -- 4th quarter  Sustainment</t>
  </si>
  <si>
    <t>Category A -- 4th quarter  Pay/Admin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</si>
  <si>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</si>
  <si>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</si>
  <si>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</si>
  <si>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</si>
  <si>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</si>
  <si>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Consolidated Appropriations Act, 2024, P.L. 117-42, provides a limit on how much funding can be made available as two-year funds.  Per the Treasury, not to exceed 2-year funding is to be apportioned through a non-expenditure transfer line 1151, instead of line 1100: $281,627,960 transferred out of 1 year and into 2 year funding; Pay and administration $48,209,310; Operations and maintenance $233,418,650.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</si>
  <si>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</si>
  <si>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</si>
  <si>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</si>
  <si>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</si>
  <si>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</si>
  <si>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</si>
  <si>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2024-04-04 07:11 PM</t>
  </si>
  <si>
    <t xml:space="preserve">TAF(s) Included: </t>
  </si>
  <si>
    <t xml:space="preserve">36-0167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</si>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</sst>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36</v>
      </c>
      <c r="B13" s="1">
        <v>2024</v>
      </c>
      <c r="C13" s="1">
        <v>2025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36</v>
      </c>
      <c r="B14" s="1">
        <v>2024</v>
      </c>
      <c r="C14" s="1">
        <v>2025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36</v>
      </c>
      <c r="B15" s="1">
        <v>2024</v>
      </c>
      <c r="C15" s="1">
        <v>2025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36</v>
      </c>
      <c r="B16" s="1">
        <v>2024</v>
      </c>
      <c r="C16" s="1">
        <v>2025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>
        <v>125650000</v>
      </c>
      <c r="K16" s="6" t="s">
        <v>53</v>
      </c>
    </row>
    <row r="17" spans="1:11" x14ac:dyDescent="0.2">
      <c r="A17" s="1">
        <v>36</v>
      </c>
      <c r="B17" s="1">
        <v>2024</v>
      </c>
      <c r="C17" s="1">
        <v>2025</v>
      </c>
      <c r="D17" s="1" t="s">
        <v>17</v>
      </c>
      <c r="E17" s="1" t="s">
        <v>53</v>
      </c>
      <c r="F17" s="1" t="s">
        <v>53</v>
      </c>
      <c r="G17" s="4">
        <v>1134</v>
      </c>
      <c r="H17" s="5" t="s">
        <v>53</v>
      </c>
      <c r="I17" s="5" t="s">
        <v>27</v>
      </c>
      <c r="J17" s="8"/>
      <c r="K17" s="6" t="s">
        <v>53</v>
      </c>
    </row>
    <row r="18" spans="1:11" x14ac:dyDescent="0.2">
      <c r="A18" s="1">
        <v>36</v>
      </c>
      <c r="B18" s="1">
        <v>2024</v>
      </c>
      <c r="C18" s="1">
        <v>2025</v>
      </c>
      <c r="D18" s="1" t="s">
        <v>17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28</v>
      </c>
      <c r="J18" s="8">
        <v>281627960</v>
      </c>
      <c r="K18" s="6" t="s">
        <v>29</v>
      </c>
    </row>
    <row r="19" spans="1:11" x14ac:dyDescent="0.2">
      <c r="A19" s="10">
        <v>36</v>
      </c>
      <c r="B19" s="10">
        <v>2024</v>
      </c>
      <c r="C19" s="10">
        <v>2025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407277960</v>
      </c>
      <c r="K19" s="13" t="s">
        <v>53</v>
      </c>
    </row>
    <row r="20" spans="1:11" x14ac:dyDescent="0.2">
      <c r="A20" s="1">
        <v>36</v>
      </c>
      <c r="B20" s="1">
        <v>2024</v>
      </c>
      <c r="C20" s="1">
        <v>2025</v>
      </c>
      <c r="D20" s="1" t="s">
        <v>17</v>
      </c>
      <c r="E20" s="1" t="s">
        <v>53</v>
      </c>
      <c r="F20" s="1" t="s">
        <v>53</v>
      </c>
      <c r="G20" s="4">
        <v>6001</v>
      </c>
      <c r="H20" s="5">
        <v>1</v>
      </c>
      <c r="I20" s="5" t="s">
        <v>31</v>
      </c>
      <c r="J20" s="8">
        <v>43082294</v>
      </c>
      <c r="K20" s="6" t="s">
        <v>53</v>
      </c>
    </row>
    <row r="21" spans="1:11" x14ac:dyDescent="0.2">
      <c r="A21" s="1">
        <v>36</v>
      </c>
      <c r="B21" s="1">
        <v>2024</v>
      </c>
      <c r="C21" s="1">
        <v>2025</v>
      </c>
      <c r="D21" s="1" t="s">
        <v>17</v>
      </c>
      <c r="E21" s="1" t="s">
        <v>53</v>
      </c>
      <c r="F21" s="1" t="s">
        <v>53</v>
      </c>
      <c r="G21" s="4">
        <v>6002</v>
      </c>
      <c r="H21" s="5">
        <v>1</v>
      </c>
      <c r="I21" s="5" t="s">
        <v>32</v>
      </c>
      <c r="J21" s="8">
        <v>29329419</v>
      </c>
      <c r="K21" s="6" t="s">
        <v>53</v>
      </c>
    </row>
    <row r="22" spans="1:11" x14ac:dyDescent="0.2">
      <c r="A22" s="1">
        <v>36</v>
      </c>
      <c r="B22" s="1">
        <v>2024</v>
      </c>
      <c r="C22" s="1">
        <v>2025</v>
      </c>
      <c r="D22" s="1" t="s">
        <v>17</v>
      </c>
      <c r="E22" s="1" t="s">
        <v>53</v>
      </c>
      <c r="F22" s="1" t="s">
        <v>53</v>
      </c>
      <c r="G22" s="4">
        <v>6003</v>
      </c>
      <c r="H22" s="5">
        <v>1</v>
      </c>
      <c r="I22" s="5" t="s">
        <v>33</v>
      </c>
      <c r="J22" s="8">
        <v>33238287</v>
      </c>
      <c r="K22" s="6" t="s">
        <v>53</v>
      </c>
    </row>
    <row r="23" spans="1:11" x14ac:dyDescent="0.2">
      <c r="A23" s="1">
        <v>36</v>
      </c>
      <c r="B23" s="1">
        <v>2024</v>
      </c>
      <c r="C23" s="1">
        <v>2025</v>
      </c>
      <c r="D23" s="1" t="s">
        <v>17</v>
      </c>
      <c r="E23" s="1" t="s">
        <v>53</v>
      </c>
      <c r="F23" s="1" t="s">
        <v>53</v>
      </c>
      <c r="G23" s="4">
        <v>6003</v>
      </c>
      <c r="H23" s="5">
        <v>2</v>
      </c>
      <c r="I23" s="5" t="s">
        <v>34</v>
      </c>
      <c r="J23" s="8">
        <v>218418650</v>
      </c>
      <c r="K23" s="6" t="s">
        <v>53</v>
      </c>
    </row>
    <row r="24" spans="1:11" x14ac:dyDescent="0.2">
      <c r="A24" s="1">
        <v>36</v>
      </c>
      <c r="B24" s="1">
        <v>2024</v>
      </c>
      <c r="C24" s="1">
        <v>2025</v>
      </c>
      <c r="D24" s="1" t="s">
        <v>17</v>
      </c>
      <c r="E24" s="1" t="s">
        <v>53</v>
      </c>
      <c r="F24" s="1" t="s">
        <v>53</v>
      </c>
      <c r="G24" s="4">
        <v>6004</v>
      </c>
      <c r="H24" s="5">
        <v>1</v>
      </c>
      <c r="I24" s="5" t="s">
        <v>35</v>
      </c>
      <c r="J24" s="8">
        <v>20000000</v>
      </c>
      <c r="K24" s="6" t="s">
        <v>53</v>
      </c>
    </row>
    <row r="25" spans="1:11" x14ac:dyDescent="0.2">
      <c r="A25" s="1">
        <v>36</v>
      </c>
      <c r="B25" s="1">
        <v>2024</v>
      </c>
      <c r="C25" s="1">
        <v>2025</v>
      </c>
      <c r="D25" s="1" t="s">
        <v>17</v>
      </c>
      <c r="E25" s="1" t="s">
        <v>53</v>
      </c>
      <c r="F25" s="1" t="s">
        <v>53</v>
      </c>
      <c r="G25" s="4">
        <v>6004</v>
      </c>
      <c r="H25" s="5">
        <v>2</v>
      </c>
      <c r="I25" s="5" t="s">
        <v>36</v>
      </c>
      <c r="J25" s="8">
        <v>15000000</v>
      </c>
      <c r="K25" s="6" t="s">
        <v>53</v>
      </c>
    </row>
    <row r="26" spans="1:11" x14ac:dyDescent="0.2">
      <c r="A26" s="1">
        <v>36</v>
      </c>
      <c r="B26" s="1">
        <v>2024</v>
      </c>
      <c r="C26" s="1">
        <v>2025</v>
      </c>
      <c r="D26" s="1" t="s">
        <v>17</v>
      </c>
      <c r="E26" s="1" t="s">
        <v>53</v>
      </c>
      <c r="F26" s="1" t="s">
        <v>53</v>
      </c>
      <c r="G26" s="4">
        <v>6004</v>
      </c>
      <c r="H26" s="5">
        <v>3</v>
      </c>
      <c r="I26" s="5" t="s">
        <v>37</v>
      </c>
      <c r="J26" s="8">
        <v>48209310</v>
      </c>
      <c r="K26" s="6" t="s">
        <v>53</v>
      </c>
    </row>
    <row r="27" spans="1:11" x14ac:dyDescent="0.2">
      <c r="A27" s="10">
        <v>36</v>
      </c>
      <c r="B27" s="10">
        <v>2024</v>
      </c>
      <c r="C27" s="10">
        <v>2025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38</v>
      </c>
      <c r="J27" s="12">
        <f>IF(SUM(J16:J18)=SUM(J20:J26),SUM(J20:J26), "ERROR: Line 1920 &lt;&gt; Line 6190")</f>
        <v>407277960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51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2024-04-04T19:12:31Z</dcterms:created>
  <dcterms:modified xsi:type="dcterms:W3CDTF">2024-04-04T23:12:40Z</dcterms:modified>
</cp:coreProperties>
</file>