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<sst xmlns="http://schemas.openxmlformats.org/spreadsheetml/2006/main" count="257" uniqueCount="51">
  <si>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</si>
  <si>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</si>
  <si>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</si>
  <si>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</si>
  <si>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</si>
  <si>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</si>
  <si>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</si>
  <si>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</si>
  <si>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</si>
  <si>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</si>
  <si>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</si>
  <si>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</si>
  <si>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</si>
  <si>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</si>
  <si>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</si>
  <si>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Office of Inspector General (029-40-0170)</t>
  </si>
  <si>
    <t>TAFS: 36-0170 /2024</t>
  </si>
  <si>
    <t>0170</t>
  </si>
  <si>
    <t>IterNo</t>
  </si>
  <si>
    <t>Last Approved Apportionment: 2023-08-23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</si>
  <si>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</si>
  <si>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</si>
  <si>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</si>
  <si>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</si>
  <si>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</si>
  <si>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</si>
  <si>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</si>
  <si>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</si>
  <si>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B2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</si>
  <si>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</si>
  <si>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</si>
  <si>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</si>
  <si>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</si>
  <si>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</si>
  <si>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</si>
  <si>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</si>
  <si>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</si>
  <si>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</si>
  <si>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</si>
  <si>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</si>
  <si>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Transfer to 0170 /2024/2025 of $29,600,000 per Division A - Title II of the Consolidated Appropriations Act, 2024 (P.L. 118-42 - signed 03/09/2024), which allows not to exceed 10% of the funds made available ($296,000,000) for 0170/ 2024 to remain available until September 30, 2025.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</si>
  <si>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</si>
  <si>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</si>
  <si>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</si>
  <si>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</si>
  <si>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</si>
  <si>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</si>
  <si>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2024-04-04 07:12 PM</t>
  </si>
  <si>
    <t xml:space="preserve">TAF(s) Included: </t>
  </si>
  <si>
    <t xml:space="preserve">36-0170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</si>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</sst>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36</v>
      </c>
      <c r="B13" s="1" t="s">
        <v>50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36</v>
      </c>
      <c r="B14" s="1" t="s">
        <v>50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36</v>
      </c>
      <c r="B15" s="1" t="s">
        <v>50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36</v>
      </c>
      <c r="B16" s="1" t="s">
        <v>50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296000000</v>
      </c>
      <c r="K16" s="6" t="s">
        <v>50</v>
      </c>
    </row>
    <row r="17" spans="1:11" x14ac:dyDescent="0.2">
      <c r="A17" s="1">
        <v>36</v>
      </c>
      <c r="B17" s="1" t="s">
        <v>50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26</v>
      </c>
      <c r="J17" s="8"/>
      <c r="K17" s="6" t="s">
        <v>50</v>
      </c>
    </row>
    <row r="18" spans="1:11" x14ac:dyDescent="0.2">
      <c r="A18" s="1">
        <v>36</v>
      </c>
      <c r="B18" s="1" t="s">
        <v>50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1151</v>
      </c>
      <c r="H18" s="5" t="s">
        <v>50</v>
      </c>
      <c r="I18" s="5" t="s">
        <v>27</v>
      </c>
      <c r="J18" s="8">
        <v>-29600000</v>
      </c>
      <c r="K18" s="6" t="s">
        <v>28</v>
      </c>
    </row>
    <row r="19" spans="1:11" x14ac:dyDescent="0.2">
      <c r="A19" s="1">
        <v>36</v>
      </c>
      <c r="B19" s="1" t="s">
        <v>50</v>
      </c>
      <c r="C19" s="1">
        <v>2024</v>
      </c>
      <c r="D19" s="1" t="s">
        <v>17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29</v>
      </c>
      <c r="J19" s="8">
        <v>300000</v>
      </c>
      <c r="K19" s="6" t="s">
        <v>50</v>
      </c>
    </row>
    <row r="20" spans="1:11" x14ac:dyDescent="0.2">
      <c r="A20" s="10">
        <v>36</v>
      </c>
      <c r="B20" s="10" t="s">
        <v>50</v>
      </c>
      <c r="C20" s="10">
        <v>2024</v>
      </c>
      <c r="D20" s="10" t="s">
        <v>17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30</v>
      </c>
      <c r="J20" s="12">
        <f>SUM(J16:J19)</f>
        <v>266700000</v>
      </c>
      <c r="K20" s="13" t="s">
        <v>50</v>
      </c>
    </row>
    <row r="21" spans="1:11" x14ac:dyDescent="0.2">
      <c r="A21" s="1">
        <v>36</v>
      </c>
      <c r="B21" s="1" t="s">
        <v>50</v>
      </c>
      <c r="C21" s="1">
        <v>2024</v>
      </c>
      <c r="D21" s="1" t="s">
        <v>17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31</v>
      </c>
      <c r="J21" s="8">
        <v>82848600</v>
      </c>
      <c r="K21" s="6" t="s">
        <v>50</v>
      </c>
    </row>
    <row r="22" spans="1:11" x14ac:dyDescent="0.2">
      <c r="A22" s="1">
        <v>36</v>
      </c>
      <c r="B22" s="1" t="s">
        <v>50</v>
      </c>
      <c r="C22" s="1">
        <v>2024</v>
      </c>
      <c r="D22" s="1" t="s">
        <v>17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32</v>
      </c>
      <c r="J22" s="8">
        <v>60901700</v>
      </c>
      <c r="K22" s="6" t="s">
        <v>50</v>
      </c>
    </row>
    <row r="23" spans="1:11" x14ac:dyDescent="0.2">
      <c r="A23" s="1">
        <v>36</v>
      </c>
      <c r="B23" s="1" t="s">
        <v>50</v>
      </c>
      <c r="C23" s="1">
        <v>2024</v>
      </c>
      <c r="D23" s="1" t="s">
        <v>17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33</v>
      </c>
      <c r="J23" s="8">
        <v>105008300</v>
      </c>
      <c r="K23" s="6" t="s">
        <v>50</v>
      </c>
    </row>
    <row r="24" spans="1:11" x14ac:dyDescent="0.2">
      <c r="A24" s="1">
        <v>36</v>
      </c>
      <c r="B24" s="1" t="s">
        <v>50</v>
      </c>
      <c r="C24" s="1">
        <v>2024</v>
      </c>
      <c r="D24" s="1" t="s">
        <v>17</v>
      </c>
      <c r="E24" s="1" t="s">
        <v>50</v>
      </c>
      <c r="F24" s="1" t="s">
        <v>50</v>
      </c>
      <c r="G24" s="4">
        <v>6004</v>
      </c>
      <c r="H24" s="5" t="s">
        <v>50</v>
      </c>
      <c r="I24" s="5" t="s">
        <v>34</v>
      </c>
      <c r="J24" s="8">
        <v>17941400</v>
      </c>
      <c r="K24" s="6" t="s">
        <v>50</v>
      </c>
    </row>
    <row r="25" spans="1:11" x14ac:dyDescent="0.2">
      <c r="A25" s="10">
        <v>36</v>
      </c>
      <c r="B25" s="10" t="s">
        <v>50</v>
      </c>
      <c r="C25" s="10">
        <v>2024</v>
      </c>
      <c r="D25" s="10" t="s">
        <v>17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35</v>
      </c>
      <c r="J25" s="12">
        <f>IF(SUM(J16:J19)=SUM(J21:J24),SUM(J21:J24), "ERROR: Line 1920 &lt;&gt; Line 6190")</f>
        <v>266700000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2024-04-04T19:13:39Z</dcterms:created>
  <dcterms:modified xsi:type="dcterms:W3CDTF">2024-04-04T23:13:48Z</dcterms:modified>
</cp:coreProperties>
</file>