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<sst xmlns="http://schemas.openxmlformats.org/spreadsheetml/2006/main" count="266" uniqueCount="58">
  <si>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</si>
  <si>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</si>
  <si>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</si>
  <si>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</si>
  <si>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</si>
  <si>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</si>
  <si>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</si>
  <si>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</si>
  <si>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</si>
  <si>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</si>
  <si>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</si>
  <si>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</si>
  <si>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</si>
  <si>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</si>
  <si>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</si>
  <si>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</si>
  <si>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/2024</t>
  </si>
  <si>
    <t>0129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</si>
  <si>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</si>
  <si>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</si>
  <si>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</si>
  <si>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</si>
  <si>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</si>
  <si>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</si>
  <si>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</si>
  <si>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</si>
  <si>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</si>
  <si>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</si>
  <si>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</si>
  <si>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BA: Disc: Spending auth:Antic colls, reimbs, other</t>
  </si>
  <si>
    <t>B3</t>
  </si>
  <si>
    <t>Total budgetary resources avail (disc. and mand.)</t>
  </si>
  <si>
    <t>B2,B3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</si>
  <si>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</si>
  <si>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</si>
  <si>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</si>
  <si>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</si>
  <si>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</si>
  <si>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</si>
  <si>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</si>
  <si>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</si>
  <si>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</si>
  <si>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</si>
  <si>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</si>
  <si>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 xml:space="preserve">B2 </t>
  </si>
  <si>
    <t>Transfer to 0129 /2024/2025 of $48,000,000 pursuant to the Consolidated Appropriations Act, 2024 (P.L. 118-42), which allows not to exceed 10% of the funds made available ($480,000,000) for 0129 /2024 to remain available until September 30, 2025.</t>
  </si>
  <si>
    <t xml:space="preserve">B3 </t>
  </si>
  <si>
    <t>Provides collections authority specifc to GSA equipment proceeds, which must be posted to the annual, discretionary, account per VAFSC policy and OGC guidance.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</si>
  <si>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</si>
  <si>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</si>
  <si>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</si>
  <si>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</si>
  <si>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</si>
  <si>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</si>
  <si>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07:14 PM</t>
  </si>
  <si>
    <t xml:space="preserve">TAF(s) Included: </t>
  </si>
  <si>
    <t xml:space="preserve">36-0129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</si>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</sst>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36</v>
      </c>
      <c r="B13" s="1" t="s">
        <v>57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36</v>
      </c>
      <c r="B14" s="1" t="s">
        <v>57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36</v>
      </c>
      <c r="B15" s="1" t="s">
        <v>57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36</v>
      </c>
      <c r="B16" s="1" t="s">
        <v>57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480000000</v>
      </c>
      <c r="K16" s="6" t="s">
        <v>57</v>
      </c>
    </row>
    <row r="17" spans="1:11" x14ac:dyDescent="0.2">
      <c r="A17" s="1">
        <v>36</v>
      </c>
      <c r="B17" s="1" t="s">
        <v>57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1134</v>
      </c>
      <c r="H17" s="5" t="s">
        <v>57</v>
      </c>
      <c r="I17" s="5" t="s">
        <v>26</v>
      </c>
      <c r="J17" s="8"/>
      <c r="K17" s="6" t="s">
        <v>57</v>
      </c>
    </row>
    <row r="18" spans="1:11" x14ac:dyDescent="0.2">
      <c r="A18" s="1">
        <v>36</v>
      </c>
      <c r="B18" s="1" t="s">
        <v>57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27</v>
      </c>
      <c r="J18" s="8">
        <v>-48000000</v>
      </c>
      <c r="K18" s="6" t="s">
        <v>28</v>
      </c>
    </row>
    <row r="19" spans="1:11" x14ac:dyDescent="0.2">
      <c r="A19" s="1">
        <v>36</v>
      </c>
      <c r="B19" s="1" t="s">
        <v>57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1740</v>
      </c>
      <c r="H19" s="5">
        <v>1</v>
      </c>
      <c r="I19" s="5" t="s">
        <v>29</v>
      </c>
      <c r="J19" s="8">
        <v>5000000</v>
      </c>
      <c r="K19" s="6" t="s">
        <v>57</v>
      </c>
    </row>
    <row r="20" spans="1:11" x14ac:dyDescent="0.2">
      <c r="A20" s="1">
        <v>36</v>
      </c>
      <c r="B20" s="1" t="s">
        <v>57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1740</v>
      </c>
      <c r="H20" s="5">
        <v>2</v>
      </c>
      <c r="I20" s="5" t="s">
        <v>29</v>
      </c>
      <c r="J20" s="8">
        <v>500000</v>
      </c>
      <c r="K20" s="6" t="s">
        <v>30</v>
      </c>
    </row>
    <row r="21" spans="1:11" ht="25.5" x14ac:dyDescent="0.2">
      <c r="A21" s="10">
        <v>36</v>
      </c>
      <c r="B21" s="10" t="s">
        <v>57</v>
      </c>
      <c r="C21" s="10">
        <v>2024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437500000</v>
      </c>
      <c r="K21" s="13" t="s">
        <v>32</v>
      </c>
    </row>
    <row r="22" spans="1:11" x14ac:dyDescent="0.2">
      <c r="A22" s="1">
        <v>36</v>
      </c>
      <c r="B22" s="1" t="s">
        <v>57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33</v>
      </c>
      <c r="J22" s="8">
        <v>135876000</v>
      </c>
      <c r="K22" s="6" t="s">
        <v>57</v>
      </c>
    </row>
    <row r="23" spans="1:11" x14ac:dyDescent="0.2">
      <c r="A23" s="1">
        <v>36</v>
      </c>
      <c r="B23" s="1" t="s">
        <v>57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34</v>
      </c>
      <c r="J23" s="8">
        <v>96937000</v>
      </c>
      <c r="K23" s="6" t="s">
        <v>57</v>
      </c>
    </row>
    <row r="24" spans="1:11" x14ac:dyDescent="0.2">
      <c r="A24" s="1">
        <v>36</v>
      </c>
      <c r="B24" s="1" t="s">
        <v>57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6003</v>
      </c>
      <c r="H24" s="5" t="s">
        <v>57</v>
      </c>
      <c r="I24" s="5" t="s">
        <v>35</v>
      </c>
      <c r="J24" s="8">
        <v>200000000</v>
      </c>
      <c r="K24" s="6" t="s">
        <v>57</v>
      </c>
    </row>
    <row r="25" spans="1:11" x14ac:dyDescent="0.2">
      <c r="A25" s="1">
        <v>36</v>
      </c>
      <c r="B25" s="1" t="s">
        <v>57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6004</v>
      </c>
      <c r="H25" s="5" t="s">
        <v>57</v>
      </c>
      <c r="I25" s="5" t="s">
        <v>36</v>
      </c>
      <c r="J25" s="8">
        <v>4687000</v>
      </c>
      <c r="K25" s="6" t="s">
        <v>57</v>
      </c>
    </row>
    <row r="26" spans="1:11" x14ac:dyDescent="0.2">
      <c r="A26" s="10">
        <v>36</v>
      </c>
      <c r="B26" s="10" t="s">
        <v>57</v>
      </c>
      <c r="C26" s="10">
        <v>2024</v>
      </c>
      <c r="D26" s="10" t="s">
        <v>17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37</v>
      </c>
      <c r="J26" s="12">
        <f>IF(SUM(J16:J20)=SUM(J22:J25),SUM(J22:J25), "ERROR: Line 1920 &lt;&gt; Line 6190")</f>
        <v>437500000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43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44</v>
      </c>
      <c r="B12" s="15" t="s">
        <v>45</v>
      </c>
    </row>
    <row r="13" spans="1:2" ht="25.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2024-04-04T19:15:15Z</dcterms:created>
  <dcterms:modified xsi:type="dcterms:W3CDTF">2024-04-04T23:15:24Z</dcterms:modified>
</cp:coreProperties>
</file>