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<sst xmlns="http://schemas.openxmlformats.org/spreadsheetml/2006/main" count="272" uniqueCount="53">
  <si>
    <t>FY 2024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</si>
  <si>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</si>
  <si>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</si>
  <si>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</si>
  <si>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</si>
  <si>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</si>
  <si>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</si>
  <si>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</si>
  <si>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</si>
  <si>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</si>
  <si>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</si>
  <si>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</si>
  <si>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</si>
  <si>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</si>
  <si>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</si>
  <si>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Transitional Housing Direct Loan Financing Account (029-25-4258)</t>
  </si>
  <si>
    <t>Treas Account: Miscellaneous Veterans Housing Loans Guaranteed Loan Financing a</t>
  </si>
  <si>
    <t>TAFS: 36-4258 /X</t>
  </si>
  <si>
    <t>X</t>
  </si>
  <si>
    <t>4258</t>
  </si>
  <si>
    <t>IterNo</t>
  </si>
  <si>
    <t>Last Approved Apportionment: 2023-11-07</t>
  </si>
  <si>
    <t>RptCat</t>
  </si>
  <si>
    <t>NO</t>
  </si>
  <si>
    <t>Reporting Categories</t>
  </si>
  <si>
    <t>AdjAut</t>
  </si>
  <si>
    <t>Adjustment Authority provided</t>
  </si>
  <si>
    <t>A</t>
  </si>
  <si>
    <t>Actual- Unob Bal: Brought forward, Oct 1</t>
  </si>
  <si>
    <t>BA: Mand: Spending auth: Applied to repay debt</t>
  </si>
  <si>
    <t>BA: Mand: Spending auth:Antic colls, reimbs, other</t>
  </si>
  <si>
    <t>Total budgetary resources avail (disc. and mand.)</t>
  </si>
  <si>
    <t>B1</t>
  </si>
  <si>
    <t>Obligations</t>
  </si>
  <si>
    <t>To receipt account</t>
  </si>
  <si>
    <t>Interest paid to Treasury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</si>
  <si>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</si>
  <si>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</si>
  <si>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</si>
  <si>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</si>
  <si>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</si>
  <si>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</si>
  <si>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Actual amount of carryover is $4,084,736.20.  Actual amount of downward reestimates is $127,399.20. Actual amount of downward interest is $163,597.28.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</si>
  <si>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</si>
  <si>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</si>
  <si>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</si>
  <si>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</si>
  <si>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</si>
  <si>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</si>
  <si>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2024-03-27 04:36 PM</t>
  </si>
  <si>
    <t xml:space="preserve">TAF(s) Included: </t>
  </si>
  <si>
    <t>36-4258 \X (Miscellaneous Veterans Housing Loans Guaranteed Loan Financing 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</si>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</sst>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36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3</v>
      </c>
      <c r="I14" s="5" t="s">
        <v>21</v>
      </c>
      <c r="J14" s="8"/>
      <c r="K14" s="6" t="s">
        <v>52</v>
      </c>
    </row>
    <row r="15" spans="1:11" x14ac:dyDescent="0.2">
      <c r="A15" s="1">
        <v>36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36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36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4084737</v>
      </c>
      <c r="K17" s="6" t="s">
        <v>52</v>
      </c>
    </row>
    <row r="18" spans="1:11" x14ac:dyDescent="0.2">
      <c r="A18" s="1">
        <v>36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1825</v>
      </c>
      <c r="H18" s="5" t="s">
        <v>52</v>
      </c>
      <c r="I18" s="5" t="s">
        <v>29</v>
      </c>
      <c r="J18" s="8">
        <v>-102939</v>
      </c>
      <c r="K18" s="6" t="s">
        <v>52</v>
      </c>
    </row>
    <row r="19" spans="1:11" x14ac:dyDescent="0.2">
      <c r="A19" s="1">
        <v>36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1840</v>
      </c>
      <c r="H19" s="5" t="s">
        <v>52</v>
      </c>
      <c r="I19" s="5" t="s">
        <v>30</v>
      </c>
      <c r="J19" s="8">
        <v>506106</v>
      </c>
      <c r="K19" s="6" t="s">
        <v>52</v>
      </c>
    </row>
    <row r="20" spans="1:11" x14ac:dyDescent="0.2">
      <c r="A20" s="10">
        <v>36</v>
      </c>
      <c r="B20" s="10" t="s">
        <v>52</v>
      </c>
      <c r="C20" s="10" t="s">
        <v>18</v>
      </c>
      <c r="D20" s="10" t="s">
        <v>19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31</v>
      </c>
      <c r="J20" s="12">
        <f>SUM(J17:J19)</f>
        <v>4487904</v>
      </c>
      <c r="K20" s="13" t="s">
        <v>32</v>
      </c>
    </row>
    <row r="21" spans="1:11" x14ac:dyDescent="0.2">
      <c r="A21" s="1">
        <v>36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33</v>
      </c>
      <c r="J21" s="8">
        <v>209002</v>
      </c>
      <c r="K21" s="6" t="s">
        <v>52</v>
      </c>
    </row>
    <row r="22" spans="1:11" x14ac:dyDescent="0.2">
      <c r="A22" s="1">
        <v>36</v>
      </c>
      <c r="B22" s="1" t="s">
        <v>52</v>
      </c>
      <c r="C22" s="1" t="s">
        <v>18</v>
      </c>
      <c r="D22" s="1" t="s">
        <v>19</v>
      </c>
      <c r="E22" s="1" t="s">
        <v>52</v>
      </c>
      <c r="F22" s="1" t="s">
        <v>52</v>
      </c>
      <c r="G22" s="4">
        <v>6012</v>
      </c>
      <c r="H22" s="5" t="s">
        <v>52</v>
      </c>
      <c r="I22" s="5" t="s">
        <v>34</v>
      </c>
      <c r="J22" s="8">
        <v>127400</v>
      </c>
      <c r="K22" s="6" t="s">
        <v>52</v>
      </c>
    </row>
    <row r="23" spans="1:11" x14ac:dyDescent="0.2">
      <c r="A23" s="1">
        <v>36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6013</v>
      </c>
      <c r="H23" s="5" t="s">
        <v>52</v>
      </c>
      <c r="I23" s="5" t="s">
        <v>35</v>
      </c>
      <c r="J23" s="8">
        <v>163598</v>
      </c>
      <c r="K23" s="6" t="s">
        <v>52</v>
      </c>
    </row>
    <row r="24" spans="1:11" x14ac:dyDescent="0.2">
      <c r="A24" s="1">
        <v>36</v>
      </c>
      <c r="B24" s="1" t="s">
        <v>52</v>
      </c>
      <c r="C24" s="1" t="s">
        <v>18</v>
      </c>
      <c r="D24" s="1" t="s">
        <v>19</v>
      </c>
      <c r="E24" s="1" t="s">
        <v>52</v>
      </c>
      <c r="F24" s="1" t="s">
        <v>52</v>
      </c>
      <c r="G24" s="4">
        <v>6182</v>
      </c>
      <c r="H24" s="5" t="s">
        <v>52</v>
      </c>
      <c r="I24" s="5" t="s">
        <v>36</v>
      </c>
      <c r="J24" s="8">
        <v>3987904</v>
      </c>
      <c r="K24" s="6" t="s">
        <v>52</v>
      </c>
    </row>
    <row r="25" spans="1:11" x14ac:dyDescent="0.2">
      <c r="A25" s="10">
        <v>36</v>
      </c>
      <c r="B25" s="10" t="s">
        <v>52</v>
      </c>
      <c r="C25" s="10" t="s">
        <v>18</v>
      </c>
      <c r="D25" s="10" t="s">
        <v>19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IF(SUM(J17:J19)=SUM(J21:J24),SUM(J21:J24), "ERROR: Line 1920 &lt;&gt; Line 6190")</f>
        <v>4487904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51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2024-03-27T16:38:36Z</dcterms:created>
  <dcterms:modified xsi:type="dcterms:W3CDTF">2024-03-27T20:38:28Z</dcterms:modified>
</cp:coreProperties>
</file>