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<sst xmlns="http://schemas.openxmlformats.org/spreadsheetml/2006/main" count="274" uniqueCount="59">
  <si>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</si>
  <si>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</si>
  <si>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</si>
  <si>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</si>
  <si>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</si>
  <si>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</si>
  <si>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</si>
  <si>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</si>
  <si>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</si>
  <si>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</si>
  <si>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</si>
  <si>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</si>
  <si>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</si>
  <si>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</si>
  <si>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</si>
  <si>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Culvert Removal, Replacement, and Restoration Grant Pro (021-04-1733)</t>
  </si>
  <si>
    <t>TAFS: 69-1733 /X</t>
  </si>
  <si>
    <t>X</t>
  </si>
  <si>
    <t>1733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</si>
  <si>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</si>
  <si>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</si>
  <si>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</si>
  <si>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</si>
  <si>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</si>
  <si>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</si>
  <si>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</si>
  <si>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</si>
  <si>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</si>
  <si>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</si>
  <si>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Transferred to other accounts</t>
  </si>
  <si>
    <t>B1</t>
  </si>
  <si>
    <t>Unob Bal: Transferred from other accounts</t>
  </si>
  <si>
    <t>BA: Disc: Approps transferred to other accounts</t>
  </si>
  <si>
    <t>BA: Disc: Approps transferred from other accounts</t>
  </si>
  <si>
    <t>BA: Disc: Advance appropriation</t>
  </si>
  <si>
    <t>BA: Disc: Adv approps antic nonexpend trans net</t>
  </si>
  <si>
    <t>Total budgetary resources avail (disc. and mand.)</t>
  </si>
  <si>
    <t>National Culvert Removal, Replacement and Restoration Grants</t>
  </si>
  <si>
    <t>Total budgetary resources available</t>
  </si>
  <si>
    <t>A1, A2</t>
  </si>
  <si>
    <t>OMB Footnotes</t>
  </si>
  <si>
    <t>Footnotes for Apportioned Amounts</t>
  </si>
  <si>
    <t xml:space="preserve">A1 </t>
  </si>
  <si>
    <t>The amount apportioned for transfer (to OIG and/or Office of Multimodal Infrastructure and Freight) reflects the maximum amount to be made available pursuant to Division J of PL 117-58. Pursuant to PL 117-58, amounts estimated for transfer on line 1151 may be decreased and allocated to Line 6011 without further apportionment action from OMB. [Rationale: Footnote signifies that this TAFS has received or may receive an automatic apportionment.]</t>
  </si>
  <si>
    <t xml:space="preserve">A2 </t>
  </si>
  <si>
    <t>Transfers of budget authority for Parent/Child activity are hereby automatically apportioned without further action by OMB.  Any other transfers require apportionment of anticipated amounts. [Rationale: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</si>
  <si>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</si>
  <si>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</si>
  <si>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</si>
  <si>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</si>
  <si>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</si>
  <si>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</si>
  <si>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</si>
  <si>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</si>
  <si>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</si>
  <si>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04:38 PM</t>
  </si>
  <si>
    <t xml:space="preserve">TAF(s) Included: </t>
  </si>
  <si>
    <t>69-1733 \X (National Culvert Removal, Replacement, and Restoration Grant Pro)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</si>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</sst>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69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69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69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25</v>
      </c>
      <c r="I15" s="5" t="s">
        <v>26</v>
      </c>
      <c r="J15" s="8"/>
      <c r="K15" s="6" t="s">
        <v>58</v>
      </c>
    </row>
    <row r="16" spans="1:11" x14ac:dyDescent="0.2">
      <c r="A16" s="1">
        <v>69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27</v>
      </c>
      <c r="I16" s="5" t="s">
        <v>28</v>
      </c>
      <c r="J16" s="8">
        <v>392000000</v>
      </c>
      <c r="K16" s="6" t="s">
        <v>58</v>
      </c>
    </row>
    <row r="17" spans="1:11" x14ac:dyDescent="0.2">
      <c r="A17" s="1">
        <v>69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1010</v>
      </c>
      <c r="H17" s="5" t="s">
        <v>58</v>
      </c>
      <c r="I17" s="5" t="s">
        <v>29</v>
      </c>
      <c r="J17" s="8"/>
      <c r="K17" s="6" t="s">
        <v>30</v>
      </c>
    </row>
    <row r="18" spans="1:11" x14ac:dyDescent="0.2">
      <c r="A18" s="1">
        <v>69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1011</v>
      </c>
      <c r="H18" s="5" t="s">
        <v>58</v>
      </c>
      <c r="I18" s="5" t="s">
        <v>31</v>
      </c>
      <c r="J18" s="8"/>
      <c r="K18" s="6" t="s">
        <v>30</v>
      </c>
    </row>
    <row r="19" spans="1:11" x14ac:dyDescent="0.2">
      <c r="A19" s="1">
        <v>69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1120</v>
      </c>
      <c r="H19" s="5" t="s">
        <v>58</v>
      </c>
      <c r="I19" s="5" t="s">
        <v>32</v>
      </c>
      <c r="J19" s="8"/>
      <c r="K19" s="6" t="s">
        <v>30</v>
      </c>
    </row>
    <row r="20" spans="1:11" x14ac:dyDescent="0.2">
      <c r="A20" s="1">
        <v>69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1121</v>
      </c>
      <c r="H20" s="5" t="s">
        <v>58</v>
      </c>
      <c r="I20" s="5" t="s">
        <v>33</v>
      </c>
      <c r="J20" s="8"/>
      <c r="K20" s="6" t="s">
        <v>30</v>
      </c>
    </row>
    <row r="21" spans="1:11" x14ac:dyDescent="0.2">
      <c r="A21" s="1">
        <v>69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1170</v>
      </c>
      <c r="H21" s="5" t="s">
        <v>58</v>
      </c>
      <c r="I21" s="5" t="s">
        <v>34</v>
      </c>
      <c r="J21" s="8">
        <v>200000000</v>
      </c>
      <c r="K21" s="6" t="s">
        <v>58</v>
      </c>
    </row>
    <row r="22" spans="1:11" x14ac:dyDescent="0.2">
      <c r="A22" s="1">
        <v>69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1176</v>
      </c>
      <c r="H22" s="5" t="s">
        <v>58</v>
      </c>
      <c r="I22" s="5" t="s">
        <v>35</v>
      </c>
      <c r="J22" s="8">
        <v>-4000000</v>
      </c>
      <c r="K22" s="6" t="s">
        <v>58</v>
      </c>
    </row>
    <row r="23" spans="1:11" x14ac:dyDescent="0.2">
      <c r="A23" s="10">
        <v>69</v>
      </c>
      <c r="B23" s="10" t="s">
        <v>58</v>
      </c>
      <c r="C23" s="10" t="s">
        <v>17</v>
      </c>
      <c r="D23" s="10" t="s">
        <v>18</v>
      </c>
      <c r="E23" s="10" t="s">
        <v>58</v>
      </c>
      <c r="F23" s="10" t="s">
        <v>58</v>
      </c>
      <c r="G23" s="11">
        <v>1920</v>
      </c>
      <c r="H23" s="11" t="s">
        <v>58</v>
      </c>
      <c r="I23" s="11" t="s">
        <v>36</v>
      </c>
      <c r="J23" s="12">
        <f>SUM(J16:J22)</f>
        <v>588000000</v>
      </c>
      <c r="K23" s="13" t="s">
        <v>58</v>
      </c>
    </row>
    <row r="24" spans="1:11" x14ac:dyDescent="0.2">
      <c r="A24" s="1">
        <v>69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6011</v>
      </c>
      <c r="H24" s="5" t="s">
        <v>58</v>
      </c>
      <c r="I24" s="5" t="s">
        <v>37</v>
      </c>
      <c r="J24" s="8">
        <v>588000000</v>
      </c>
      <c r="K24" s="6" t="s">
        <v>58</v>
      </c>
    </row>
    <row r="25" spans="1:11" ht="25.5" x14ac:dyDescent="0.2">
      <c r="A25" s="10">
        <v>69</v>
      </c>
      <c r="B25" s="10" t="s">
        <v>58</v>
      </c>
      <c r="C25" s="10" t="s">
        <v>17</v>
      </c>
      <c r="D25" s="10" t="s">
        <v>18</v>
      </c>
      <c r="E25" s="10" t="s">
        <v>58</v>
      </c>
      <c r="F25" s="10" t="s">
        <v>58</v>
      </c>
      <c r="G25" s="11">
        <v>6190</v>
      </c>
      <c r="H25" s="11" t="s">
        <v>58</v>
      </c>
      <c r="I25" s="11" t="s">
        <v>38</v>
      </c>
      <c r="J25" s="12">
        <f>IF(SUM(J16:J22)=SUM(J24:J24),SUM(J24:J24), "ERROR: Line 1920 &lt;&gt; Line 6190")</f>
        <v>588000000</v>
      </c>
      <c r="K25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ht="51" x14ac:dyDescent="0.2">
      <c r="A8" s="14" t="s">
        <v>42</v>
      </c>
      <c r="B8" s="15" t="s">
        <v>43</v>
      </c>
    </row>
    <row r="9" spans="1:2" ht="38.25" x14ac:dyDescent="0.2">
      <c r="A9" s="14" t="s">
        <v>44</v>
      </c>
      <c r="B9" s="15" t="s">
        <v>45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16" t="s">
        <v>46</v>
      </c>
    </row>
    <row r="12" spans="1:2" x14ac:dyDescent="0.2">
      <c r="A12" s="1" t="s">
        <v>58</v>
      </c>
      <c r="B12" s="9" t="s">
        <v>58</v>
      </c>
    </row>
    <row r="13" spans="1:2" ht="25.5" x14ac:dyDescent="0.2">
      <c r="A13" s="14" t="s">
        <v>47</v>
      </c>
      <c r="B13" s="15" t="s">
        <v>48</v>
      </c>
    </row>
    <row r="14" spans="1:2" x14ac:dyDescent="0.2">
      <c r="A14" s="1" t="s">
        <v>58</v>
      </c>
      <c r="B14" s="9" t="s">
        <v>58</v>
      </c>
    </row>
    <row r="15" spans="1:2" x14ac:dyDescent="0.2">
      <c r="A15" s="20" t="s">
        <v>49</v>
      </c>
      <c r="B15" s="19" t="s">
        <v>58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2023-09-27T16:38:26Z</dcterms:created>
  <dcterms:modified xsi:type="dcterms:W3CDTF">2023-09-27T20:38:26Z</dcterms:modified>
</cp:coreProperties>
</file>