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<sst xmlns="http://schemas.openxmlformats.org/spreadsheetml/2006/main" count="236" uniqueCount="55">
  <si>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</si>
  <si>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</si>
  <si>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</si>
  <si>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</si>
  <si>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</si>
  <si>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</si>
  <si>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</si>
  <si>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</si>
  <si>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</si>
  <si>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</si>
  <si>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</si>
  <si>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</si>
  <si>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</si>
  <si>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</si>
  <si>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</si>
  <si>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National Infrastructure Investments (021-04-0143)</t>
  </si>
  <si>
    <t>TAFS: 69-0143 2024/2028</t>
  </si>
  <si>
    <t>0143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</si>
  <si>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</si>
  <si>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</si>
  <si>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</si>
  <si>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</si>
  <si>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</si>
  <si>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</si>
  <si>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</si>
  <si>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</si>
  <si>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</si>
  <si>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BA: Disc: Approps transferred to other accounts</t>
  </si>
  <si>
    <t>B1</t>
  </si>
  <si>
    <t>BA: Disc: Approps transferred from other accounts</t>
  </si>
  <si>
    <t>BA: Disc: Advance appropriation</t>
  </si>
  <si>
    <t>BA: Disc: Adv approps antic nonexpend trans net</t>
  </si>
  <si>
    <t>Total budgetary resources avail (disc. and mand.)</t>
  </si>
  <si>
    <t>National Infrastructure Investments - Local, Regional</t>
  </si>
  <si>
    <t>Total budgetary resources available</t>
  </si>
  <si>
    <t>A1,A2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</si>
  <si>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</si>
  <si>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</si>
  <si>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</si>
  <si>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 [Rationale: Footnote signifies that this TAFS has received or may receive an automatic apportionment.]</t>
  </si>
  <si>
    <t xml:space="preserve">A2 </t>
  </si>
  <si>
    <t>The amount apportioned for transfer pursuant to Division J of P.L. 117-58 (to OIG and/or Operational Support X-1732) reflects the maximum amount to be made available pursuant to Division B of P.L. 117-58, as amended by P.L. 117-103. Pursuant to P.L. 117-58, amounts estimated for transfer on line 1176 may be decreased and allocated to Line 6011 without further apportionment action from OMB. [Rationale: 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</si>
  <si>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</si>
  <si>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</si>
  <si>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</si>
  <si>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</si>
  <si>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</si>
  <si>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</si>
  <si>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</si>
  <si>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</si>
  <si>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</si>
  <si>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04:42 PM</t>
  </si>
  <si>
    <t xml:space="preserve">TAF(s) Included: </t>
  </si>
  <si>
    <t xml:space="preserve">69-0143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</si>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</sst>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69</v>
      </c>
      <c r="B13" s="1">
        <v>2024</v>
      </c>
      <c r="C13" s="1">
        <v>2028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1</v>
      </c>
      <c r="I13" s="5" t="s">
        <v>19</v>
      </c>
      <c r="J13" s="8"/>
      <c r="K13" s="6" t="s">
        <v>54</v>
      </c>
    </row>
    <row r="14" spans="1:11" x14ac:dyDescent="0.2">
      <c r="A14" s="1">
        <v>69</v>
      </c>
      <c r="B14" s="1">
        <v>2024</v>
      </c>
      <c r="C14" s="1">
        <v>2028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69</v>
      </c>
      <c r="B15" s="1">
        <v>2024</v>
      </c>
      <c r="C15" s="1">
        <v>2028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69</v>
      </c>
      <c r="B16" s="1">
        <v>2024</v>
      </c>
      <c r="C16" s="1">
        <v>2028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/>
      <c r="K16" s="6" t="s">
        <v>54</v>
      </c>
    </row>
    <row r="17" spans="1:11" x14ac:dyDescent="0.2">
      <c r="A17" s="1">
        <v>69</v>
      </c>
      <c r="B17" s="1">
        <v>2024</v>
      </c>
      <c r="C17" s="1">
        <v>2028</v>
      </c>
      <c r="D17" s="1" t="s">
        <v>17</v>
      </c>
      <c r="E17" s="1" t="s">
        <v>54</v>
      </c>
      <c r="F17" s="1" t="s">
        <v>54</v>
      </c>
      <c r="G17" s="4">
        <v>1120</v>
      </c>
      <c r="H17" s="5" t="s">
        <v>54</v>
      </c>
      <c r="I17" s="5" t="s">
        <v>27</v>
      </c>
      <c r="J17" s="8"/>
      <c r="K17" s="6" t="s">
        <v>28</v>
      </c>
    </row>
    <row r="18" spans="1:11" x14ac:dyDescent="0.2">
      <c r="A18" s="1">
        <v>69</v>
      </c>
      <c r="B18" s="1">
        <v>2024</v>
      </c>
      <c r="C18" s="1">
        <v>2028</v>
      </c>
      <c r="D18" s="1" t="s">
        <v>17</v>
      </c>
      <c r="E18" s="1" t="s">
        <v>54</v>
      </c>
      <c r="F18" s="1" t="s">
        <v>54</v>
      </c>
      <c r="G18" s="4">
        <v>1121</v>
      </c>
      <c r="H18" s="5" t="s">
        <v>54</v>
      </c>
      <c r="I18" s="5" t="s">
        <v>29</v>
      </c>
      <c r="J18" s="8"/>
      <c r="K18" s="6" t="s">
        <v>28</v>
      </c>
    </row>
    <row r="19" spans="1:11" x14ac:dyDescent="0.2">
      <c r="A19" s="1">
        <v>69</v>
      </c>
      <c r="B19" s="1">
        <v>2024</v>
      </c>
      <c r="C19" s="1">
        <v>2028</v>
      </c>
      <c r="D19" s="1" t="s">
        <v>17</v>
      </c>
      <c r="E19" s="1" t="s">
        <v>54</v>
      </c>
      <c r="F19" s="1" t="s">
        <v>54</v>
      </c>
      <c r="G19" s="4">
        <v>1170</v>
      </c>
      <c r="H19" s="5" t="s">
        <v>54</v>
      </c>
      <c r="I19" s="5" t="s">
        <v>30</v>
      </c>
      <c r="J19" s="8">
        <v>1500000000</v>
      </c>
      <c r="K19" s="6" t="s">
        <v>54</v>
      </c>
    </row>
    <row r="20" spans="1:11" x14ac:dyDescent="0.2">
      <c r="A20" s="1">
        <v>69</v>
      </c>
      <c r="B20" s="1">
        <v>2024</v>
      </c>
      <c r="C20" s="1">
        <v>2028</v>
      </c>
      <c r="D20" s="1" t="s">
        <v>17</v>
      </c>
      <c r="E20" s="1" t="s">
        <v>54</v>
      </c>
      <c r="F20" s="1" t="s">
        <v>54</v>
      </c>
      <c r="G20" s="4">
        <v>1176</v>
      </c>
      <c r="H20" s="5" t="s">
        <v>54</v>
      </c>
      <c r="I20" s="5" t="s">
        <v>31</v>
      </c>
      <c r="J20" s="8">
        <v>-30000000</v>
      </c>
      <c r="K20" s="6" t="s">
        <v>54</v>
      </c>
    </row>
    <row r="21" spans="1:11" x14ac:dyDescent="0.2">
      <c r="A21" s="10">
        <v>69</v>
      </c>
      <c r="B21" s="10">
        <v>2024</v>
      </c>
      <c r="C21" s="10">
        <v>2028</v>
      </c>
      <c r="D21" s="10" t="s">
        <v>17</v>
      </c>
      <c r="E21" s="10" t="s">
        <v>54</v>
      </c>
      <c r="F21" s="10" t="s">
        <v>54</v>
      </c>
      <c r="G21" s="11">
        <v>1920</v>
      </c>
      <c r="H21" s="11" t="s">
        <v>54</v>
      </c>
      <c r="I21" s="11" t="s">
        <v>32</v>
      </c>
      <c r="J21" s="12">
        <f>SUM(J16:J20)</f>
        <v>1470000000</v>
      </c>
      <c r="K21" s="13" t="s">
        <v>54</v>
      </c>
    </row>
    <row r="22" spans="1:11" x14ac:dyDescent="0.2">
      <c r="A22" s="1">
        <v>69</v>
      </c>
      <c r="B22" s="1">
        <v>2024</v>
      </c>
      <c r="C22" s="1">
        <v>2028</v>
      </c>
      <c r="D22" s="1" t="s">
        <v>17</v>
      </c>
      <c r="E22" s="1" t="s">
        <v>54</v>
      </c>
      <c r="F22" s="1" t="s">
        <v>54</v>
      </c>
      <c r="G22" s="4">
        <v>6011</v>
      </c>
      <c r="H22" s="5" t="s">
        <v>54</v>
      </c>
      <c r="I22" s="5" t="s">
        <v>33</v>
      </c>
      <c r="J22" s="8">
        <v>1470000000</v>
      </c>
      <c r="K22" s="6" t="s">
        <v>54</v>
      </c>
    </row>
    <row r="23" spans="1:11" ht="25.5" x14ac:dyDescent="0.2">
      <c r="A23" s="10">
        <v>69</v>
      </c>
      <c r="B23" s="10">
        <v>2024</v>
      </c>
      <c r="C23" s="10">
        <v>2028</v>
      </c>
      <c r="D23" s="10" t="s">
        <v>17</v>
      </c>
      <c r="E23" s="10" t="s">
        <v>54</v>
      </c>
      <c r="F23" s="10" t="s">
        <v>54</v>
      </c>
      <c r="G23" s="11">
        <v>6190</v>
      </c>
      <c r="H23" s="11" t="s">
        <v>54</v>
      </c>
      <c r="I23" s="11" t="s">
        <v>34</v>
      </c>
      <c r="J23" s="12">
        <f>IF(SUM(J16:J20)=SUM(J22:J22),SUM(J22:J22), "ERROR: Line 1920 &lt;&gt; Line 6190")</f>
        <v>1470000000</v>
      </c>
      <c r="K23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36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37</v>
      </c>
    </row>
    <row r="7" spans="1:2" x14ac:dyDescent="0.2">
      <c r="A7" s="1" t="s">
        <v>54</v>
      </c>
      <c r="B7" s="9" t="s">
        <v>54</v>
      </c>
    </row>
    <row r="8" spans="1:2" ht="38.25" x14ac:dyDescent="0.2">
      <c r="A8" s="14" t="s">
        <v>38</v>
      </c>
      <c r="B8" s="15" t="s">
        <v>39</v>
      </c>
    </row>
    <row r="9" spans="1:2" ht="63.75" x14ac:dyDescent="0.2">
      <c r="A9" s="14" t="s">
        <v>40</v>
      </c>
      <c r="B9" s="15" t="s">
        <v>41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16" t="s">
        <v>42</v>
      </c>
    </row>
    <row r="12" spans="1:2" x14ac:dyDescent="0.2">
      <c r="A12" s="1" t="s">
        <v>54</v>
      </c>
      <c r="B12" s="9" t="s">
        <v>54</v>
      </c>
    </row>
    <row r="13" spans="1:2" ht="25.5" x14ac:dyDescent="0.2">
      <c r="A13" s="14" t="s">
        <v>43</v>
      </c>
      <c r="B13" s="15" t="s">
        <v>44</v>
      </c>
    </row>
    <row r="14" spans="1:2" x14ac:dyDescent="0.2">
      <c r="A14" s="1" t="s">
        <v>54</v>
      </c>
      <c r="B14" s="9" t="s">
        <v>54</v>
      </c>
    </row>
    <row r="15" spans="1:2" x14ac:dyDescent="0.2">
      <c r="A15" s="20" t="s">
        <v>45</v>
      </c>
      <c r="B15" s="19" t="s">
        <v>54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2023-09-27T16:42:55Z</dcterms:created>
  <dcterms:modified xsi:type="dcterms:W3CDTF">2023-09-27T20:42:55Z</dcterms:modified>
</cp:coreProperties>
</file>