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<sst xmlns="http://schemas.openxmlformats.org/spreadsheetml/2006/main" count="228" uniqueCount="53">
  <si>
    <t>FY 2024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</si>
  <si>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</si>
  <si>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</si>
  <si>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</si>
  <si>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</si>
  <si>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</si>
  <si>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</si>
  <si>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</si>
  <si>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</si>
  <si>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</si>
  <si>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</si>
  <si>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</si>
  <si>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</si>
  <si>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</si>
  <si>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</si>
  <si>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National Infrastructure Investments (021-04-0143)</t>
  </si>
  <si>
    <t>TAFS: 69-0143 2021/2024</t>
  </si>
  <si>
    <t>0143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</si>
  <si>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</si>
  <si>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</si>
  <si>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</si>
  <si>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</si>
  <si>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</si>
  <si>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</si>
  <si>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</si>
  <si>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</si>
  <si>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</si>
  <si>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Expected - Unob Bal: Brought forward, October 1</t>
  </si>
  <si>
    <t>Unob Bal: Transferred to other accounts</t>
  </si>
  <si>
    <t>B1</t>
  </si>
  <si>
    <t>Unob Bal: Transferred from other accounts</t>
  </si>
  <si>
    <t>Unob Bal: Antic recov of prior year unpd/pd obl</t>
  </si>
  <si>
    <t>Total budgetary resources avail (disc. and mand.)</t>
  </si>
  <si>
    <t>National Infrastructure Investments</t>
  </si>
  <si>
    <t>Total budgetary resources available</t>
  </si>
  <si>
    <t>A1</t>
  </si>
  <si>
    <t>OMB Footnotes</t>
  </si>
  <si>
    <t>Footnotes for Apportioned Amounts</t>
  </si>
  <si>
    <t xml:space="preserve">A1 </t>
  </si>
  <si>
    <t>Transfers of budget authority for Parent/Child activity are hereby automatically apportioned without further action by OMB.  Any other transfers require apportionment of anticipated amounts. [Rationale: Footnote signifies that this TAFS has received or may receive an automatic apportionment.]</t>
  </si>
  <si>
    <t>Footnotes for Budgetary Resources</t>
  </si>
  <si>
    <t xml:space="preserve">B1 </t>
  </si>
  <si>
    <t>Transfers of budget authority for Parent/Child activity are hereby automatically apportioned without further action by OMB.  Any other transfers require apportionment of anticipated amounts.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</si>
  <si>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</si>
  <si>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</si>
  <si>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</si>
  <si>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</si>
  <si>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</si>
  <si>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</si>
  <si>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2023-09-22 01:21 PM</t>
  </si>
  <si>
    <t xml:space="preserve">TAF(s) Included: </t>
  </si>
  <si>
    <t xml:space="preserve">69-0143 2021\2024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</si>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</sst>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69</v>
      </c>
      <c r="B13" s="1">
        <v>2021</v>
      </c>
      <c r="C13" s="1">
        <v>2024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1</v>
      </c>
      <c r="I13" s="5" t="s">
        <v>19</v>
      </c>
      <c r="J13" s="8"/>
      <c r="K13" s="6" t="s">
        <v>52</v>
      </c>
    </row>
    <row r="14" spans="1:11" x14ac:dyDescent="0.2">
      <c r="A14" s="1">
        <v>69</v>
      </c>
      <c r="B14" s="1">
        <v>2021</v>
      </c>
      <c r="C14" s="1">
        <v>2024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69</v>
      </c>
      <c r="B15" s="1">
        <v>2021</v>
      </c>
      <c r="C15" s="1">
        <v>2024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24</v>
      </c>
      <c r="I15" s="5" t="s">
        <v>25</v>
      </c>
      <c r="J15" s="8"/>
      <c r="K15" s="6" t="s">
        <v>52</v>
      </c>
    </row>
    <row r="16" spans="1:11" x14ac:dyDescent="0.2">
      <c r="A16" s="1">
        <v>69</v>
      </c>
      <c r="B16" s="1">
        <v>2021</v>
      </c>
      <c r="C16" s="1">
        <v>2024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927949000</v>
      </c>
      <c r="K16" s="6" t="s">
        <v>52</v>
      </c>
    </row>
    <row r="17" spans="1:11" x14ac:dyDescent="0.2">
      <c r="A17" s="1">
        <v>69</v>
      </c>
      <c r="B17" s="1">
        <v>2021</v>
      </c>
      <c r="C17" s="1">
        <v>2024</v>
      </c>
      <c r="D17" s="1" t="s">
        <v>17</v>
      </c>
      <c r="E17" s="1" t="s">
        <v>52</v>
      </c>
      <c r="F17" s="1" t="s">
        <v>52</v>
      </c>
      <c r="G17" s="4">
        <v>1010</v>
      </c>
      <c r="H17" s="5" t="s">
        <v>52</v>
      </c>
      <c r="I17" s="5" t="s">
        <v>28</v>
      </c>
      <c r="J17" s="8"/>
      <c r="K17" s="6" t="s">
        <v>29</v>
      </c>
    </row>
    <row r="18" spans="1:11" x14ac:dyDescent="0.2">
      <c r="A18" s="1">
        <v>69</v>
      </c>
      <c r="B18" s="1">
        <v>2021</v>
      </c>
      <c r="C18" s="1">
        <v>2024</v>
      </c>
      <c r="D18" s="1" t="s">
        <v>17</v>
      </c>
      <c r="E18" s="1" t="s">
        <v>52</v>
      </c>
      <c r="F18" s="1" t="s">
        <v>52</v>
      </c>
      <c r="G18" s="4">
        <v>1011</v>
      </c>
      <c r="H18" s="5" t="s">
        <v>52</v>
      </c>
      <c r="I18" s="5" t="s">
        <v>30</v>
      </c>
      <c r="J18" s="8"/>
      <c r="K18" s="6" t="s">
        <v>29</v>
      </c>
    </row>
    <row r="19" spans="1:11" x14ac:dyDescent="0.2">
      <c r="A19" s="1">
        <v>69</v>
      </c>
      <c r="B19" s="1">
        <v>2021</v>
      </c>
      <c r="C19" s="1">
        <v>2024</v>
      </c>
      <c r="D19" s="1" t="s">
        <v>17</v>
      </c>
      <c r="E19" s="1" t="s">
        <v>52</v>
      </c>
      <c r="F19" s="1" t="s">
        <v>52</v>
      </c>
      <c r="G19" s="4">
        <v>1061</v>
      </c>
      <c r="H19" s="5" t="s">
        <v>52</v>
      </c>
      <c r="I19" s="5" t="s">
        <v>31</v>
      </c>
      <c r="J19" s="8">
        <v>3000000</v>
      </c>
      <c r="K19" s="6" t="s">
        <v>52</v>
      </c>
    </row>
    <row r="20" spans="1:11" x14ac:dyDescent="0.2">
      <c r="A20" s="10">
        <v>69</v>
      </c>
      <c r="B20" s="10">
        <v>2021</v>
      </c>
      <c r="C20" s="10">
        <v>2024</v>
      </c>
      <c r="D20" s="10" t="s">
        <v>17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32</v>
      </c>
      <c r="J20" s="12">
        <f>SUM(J16:J19)</f>
        <v>930949000</v>
      </c>
      <c r="K20" s="13" t="s">
        <v>52</v>
      </c>
    </row>
    <row r="21" spans="1:11" x14ac:dyDescent="0.2">
      <c r="A21" s="1">
        <v>69</v>
      </c>
      <c r="B21" s="1">
        <v>2021</v>
      </c>
      <c r="C21" s="1">
        <v>2024</v>
      </c>
      <c r="D21" s="1" t="s">
        <v>17</v>
      </c>
      <c r="E21" s="1" t="s">
        <v>52</v>
      </c>
      <c r="F21" s="1" t="s">
        <v>52</v>
      </c>
      <c r="G21" s="4">
        <v>6011</v>
      </c>
      <c r="H21" s="5" t="s">
        <v>52</v>
      </c>
      <c r="I21" s="5" t="s">
        <v>33</v>
      </c>
      <c r="J21" s="8">
        <v>930949000</v>
      </c>
      <c r="K21" s="6" t="s">
        <v>52</v>
      </c>
    </row>
    <row r="22" spans="1:11" x14ac:dyDescent="0.2">
      <c r="A22" s="10">
        <v>69</v>
      </c>
      <c r="B22" s="10">
        <v>2021</v>
      </c>
      <c r="C22" s="10">
        <v>2024</v>
      </c>
      <c r="D22" s="10" t="s">
        <v>17</v>
      </c>
      <c r="E22" s="10" t="s">
        <v>52</v>
      </c>
      <c r="F22" s="10" t="s">
        <v>52</v>
      </c>
      <c r="G22" s="11">
        <v>6190</v>
      </c>
      <c r="H22" s="11" t="s">
        <v>52</v>
      </c>
      <c r="I22" s="11" t="s">
        <v>34</v>
      </c>
      <c r="J22" s="12">
        <f>IF(SUM(J16:J19)=SUM(J21:J21),SUM(J21:J21), "ERROR: Line 1920 &lt;&gt; Line 6190")</f>
        <v>930949000</v>
      </c>
      <c r="K22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ht="38.25" x14ac:dyDescent="0.2">
      <c r="A8" s="14" t="s">
        <v>38</v>
      </c>
      <c r="B8" s="15" t="s">
        <v>39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40</v>
      </c>
    </row>
    <row r="11" spans="1:2" x14ac:dyDescent="0.2">
      <c r="A11" s="1" t="s">
        <v>52</v>
      </c>
      <c r="B11" s="9" t="s">
        <v>52</v>
      </c>
    </row>
    <row r="12" spans="1:2" ht="25.5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2023-09-22T13:21:49Z</dcterms:created>
  <dcterms:modified xsi:type="dcterms:W3CDTF">2023-09-22T17:21:50Z</dcterms:modified>
</cp:coreProperties>
</file>