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<sst xmlns="http://schemas.openxmlformats.org/spreadsheetml/2006/main" count="230" uniqueCount="47">
  <si>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</si>
  <si>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</si>
  <si>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</si>
  <si>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</si>
  <si>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</si>
  <si>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</si>
  <si>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</si>
  <si>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</si>
  <si>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</si>
  <si>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</si>
  <si>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</si>
  <si>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</si>
  <si>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</si>
  <si>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</si>
  <si>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National Highway Traffic Safety Administration</t>
  </si>
  <si>
    <t>Account: Operations and Research (021-18-0650)</t>
  </si>
  <si>
    <t>TAFS: 69-0650 2023/2024</t>
  </si>
  <si>
    <t>0650</t>
  </si>
  <si>
    <t>IterNo</t>
  </si>
  <si>
    <t>Last Approved Apportionment: 2023-09-28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</si>
  <si>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</si>
  <si>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</si>
  <si>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</si>
  <si>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</si>
  <si>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</si>
  <si>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</si>
  <si>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</si>
  <si>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E</t>
  </si>
  <si>
    <t>Unob Bal: Recov of prior year unpaid obligations</t>
  </si>
  <si>
    <t>Unob Bal: Antic recov of prior year unpd/pd obl</t>
  </si>
  <si>
    <t>Total budgetary resources avail (disc. and mand.)</t>
  </si>
  <si>
    <t>Vehicle Safety</t>
  </si>
  <si>
    <t>Crash Data Administrative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</si>
  <si>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</si>
  <si>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</si>
  <si>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</si>
  <si>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</si>
  <si>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</si>
  <si>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</si>
  <si>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</si>
  <si>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</si>
  <si>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</si>
  <si>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</si>
  <si>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2024-04-03 12:12 PM</t>
  </si>
  <si>
    <t xml:space="preserve">TAF(s) Included: </t>
  </si>
  <si>
    <t xml:space="preserve">69-0650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</si>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</sst>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69</v>
      </c>
      <c r="B13" s="1">
        <v>2023</v>
      </c>
      <c r="C13" s="1">
        <v>2024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2</v>
      </c>
      <c r="I13" s="5" t="s">
        <v>19</v>
      </c>
      <c r="J13" s="8"/>
      <c r="K13" s="6" t="s">
        <v>46</v>
      </c>
    </row>
    <row r="14" spans="1:11" x14ac:dyDescent="0.2">
      <c r="A14" s="1">
        <v>69</v>
      </c>
      <c r="B14" s="1">
        <v>2023</v>
      </c>
      <c r="C14" s="1">
        <v>2024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69</v>
      </c>
      <c r="B15" s="1">
        <v>2023</v>
      </c>
      <c r="C15" s="1">
        <v>2024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69</v>
      </c>
      <c r="B16" s="1">
        <v>2023</v>
      </c>
      <c r="C16" s="1">
        <v>2024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25</v>
      </c>
      <c r="I16" s="5" t="s">
        <v>26</v>
      </c>
      <c r="J16" s="8">
        <v>29569915</v>
      </c>
      <c r="K16" s="6" t="s">
        <v>46</v>
      </c>
    </row>
    <row r="17" spans="1:11" x14ac:dyDescent="0.2">
      <c r="A17" s="1">
        <v>69</v>
      </c>
      <c r="B17" s="1">
        <v>2023</v>
      </c>
      <c r="C17" s="1">
        <v>2024</v>
      </c>
      <c r="D17" s="1" t="s">
        <v>17</v>
      </c>
      <c r="E17" s="1" t="s">
        <v>46</v>
      </c>
      <c r="F17" s="1" t="s">
        <v>46</v>
      </c>
      <c r="G17" s="4">
        <v>1000</v>
      </c>
      <c r="H17" s="5" t="s">
        <v>27</v>
      </c>
      <c r="I17" s="5" t="s">
        <v>26</v>
      </c>
      <c r="J17" s="8"/>
      <c r="K17" s="6" t="s">
        <v>46</v>
      </c>
    </row>
    <row r="18" spans="1:11" x14ac:dyDescent="0.2">
      <c r="A18" s="1">
        <v>69</v>
      </c>
      <c r="B18" s="1">
        <v>2023</v>
      </c>
      <c r="C18" s="1">
        <v>2024</v>
      </c>
      <c r="D18" s="1" t="s">
        <v>17</v>
      </c>
      <c r="E18" s="1" t="s">
        <v>46</v>
      </c>
      <c r="F18" s="1" t="s">
        <v>46</v>
      </c>
      <c r="G18" s="4">
        <v>1021</v>
      </c>
      <c r="H18" s="5" t="s">
        <v>46</v>
      </c>
      <c r="I18" s="5" t="s">
        <v>28</v>
      </c>
      <c r="J18" s="8">
        <v>178246</v>
      </c>
      <c r="K18" s="6" t="s">
        <v>46</v>
      </c>
    </row>
    <row r="19" spans="1:11" x14ac:dyDescent="0.2">
      <c r="A19" s="1">
        <v>69</v>
      </c>
      <c r="B19" s="1">
        <v>2023</v>
      </c>
      <c r="C19" s="1">
        <v>2024</v>
      </c>
      <c r="D19" s="1" t="s">
        <v>17</v>
      </c>
      <c r="E19" s="1" t="s">
        <v>46</v>
      </c>
      <c r="F19" s="1" t="s">
        <v>46</v>
      </c>
      <c r="G19" s="4">
        <v>1061</v>
      </c>
      <c r="H19" s="5" t="s">
        <v>46</v>
      </c>
      <c r="I19" s="5" t="s">
        <v>29</v>
      </c>
      <c r="J19" s="8">
        <v>4340000</v>
      </c>
      <c r="K19" s="6" t="s">
        <v>46</v>
      </c>
    </row>
    <row r="20" spans="1:11" x14ac:dyDescent="0.2">
      <c r="A20" s="10">
        <v>69</v>
      </c>
      <c r="B20" s="10">
        <v>2023</v>
      </c>
      <c r="C20" s="10">
        <v>2024</v>
      </c>
      <c r="D20" s="10" t="s">
        <v>17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30</v>
      </c>
      <c r="J20" s="12">
        <f>SUM(J16:J19)</f>
        <v>34088161</v>
      </c>
      <c r="K20" s="13" t="s">
        <v>46</v>
      </c>
    </row>
    <row r="21" spans="1:11" x14ac:dyDescent="0.2">
      <c r="A21" s="1">
        <v>69</v>
      </c>
      <c r="B21" s="1">
        <v>2023</v>
      </c>
      <c r="C21" s="1">
        <v>2024</v>
      </c>
      <c r="D21" s="1" t="s">
        <v>17</v>
      </c>
      <c r="E21" s="1" t="s">
        <v>46</v>
      </c>
      <c r="F21" s="1" t="s">
        <v>46</v>
      </c>
      <c r="G21" s="4">
        <v>6011</v>
      </c>
      <c r="H21" s="5" t="s">
        <v>46</v>
      </c>
      <c r="I21" s="5" t="s">
        <v>31</v>
      </c>
      <c r="J21" s="8">
        <v>34000368</v>
      </c>
      <c r="K21" s="6" t="s">
        <v>46</v>
      </c>
    </row>
    <row r="22" spans="1:11" x14ac:dyDescent="0.2">
      <c r="A22" s="1">
        <v>69</v>
      </c>
      <c r="B22" s="1">
        <v>2023</v>
      </c>
      <c r="C22" s="1">
        <v>2024</v>
      </c>
      <c r="D22" s="1" t="s">
        <v>17</v>
      </c>
      <c r="E22" s="1" t="s">
        <v>46</v>
      </c>
      <c r="F22" s="1" t="s">
        <v>46</v>
      </c>
      <c r="G22" s="4">
        <v>6013</v>
      </c>
      <c r="H22" s="5" t="s">
        <v>46</v>
      </c>
      <c r="I22" s="5" t="s">
        <v>32</v>
      </c>
      <c r="J22" s="8">
        <v>87793</v>
      </c>
      <c r="K22" s="6" t="s">
        <v>46</v>
      </c>
    </row>
    <row r="23" spans="1:11" x14ac:dyDescent="0.2">
      <c r="A23" s="10">
        <v>69</v>
      </c>
      <c r="B23" s="10">
        <v>2023</v>
      </c>
      <c r="C23" s="10">
        <v>2024</v>
      </c>
      <c r="D23" s="10" t="s">
        <v>17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IF(SUM(J16:J19)=SUM(J21:J22),SUM(J21:J22), "ERROR: Line 1920 &lt;&gt; Line 6190")</f>
        <v>34088161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2024-04-03T12:13:09Z</dcterms:created>
  <dcterms:modified xsi:type="dcterms:W3CDTF">2024-04-03T16:12:57Z</dcterms:modified>
</cp:coreProperties>
</file>