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<sst xmlns="http://schemas.openxmlformats.org/spreadsheetml/2006/main" count="290" uniqueCount="52">
  <si>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</si>
  <si>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</si>
  <si>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</si>
  <si>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</si>
  <si>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</si>
  <si>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</si>
  <si>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</si>
  <si>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</si>
  <si>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</si>
  <si>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</si>
  <si>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</si>
  <si>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</si>
  <si>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</si>
  <si>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</si>
  <si>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</si>
  <si>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</si>
  <si>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/2024</t>
  </si>
  <si>
    <t>1060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</si>
  <si>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</si>
  <si>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</si>
  <si>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</si>
  <si>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</si>
  <si>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</si>
  <si>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</si>
  <si>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</si>
  <si>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</si>
  <si>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</si>
  <si>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D</t>
  </si>
  <si>
    <t>BA: Disc: Spending Auth: Collected</t>
  </si>
  <si>
    <t>R</t>
  </si>
  <si>
    <t>BA: Disc: 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</si>
  <si>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</si>
  <si>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</si>
  <si>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</si>
  <si>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</si>
  <si>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</si>
  <si>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</si>
  <si>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First Step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</si>
  <si>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</si>
  <si>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</si>
  <si>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</si>
  <si>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</si>
  <si>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</si>
  <si>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</si>
  <si>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</si>
  <si>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</si>
  <si>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</si>
  <si>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</si>
  <si>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05:06 PM</t>
  </si>
  <si>
    <t xml:space="preserve">TAF(s) Included: </t>
  </si>
  <si>
    <t xml:space="preserve">15-1060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</si>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</sst>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8392588000</v>
      </c>
      <c r="K16" s="6" t="s">
        <v>51</v>
      </c>
    </row>
    <row r="17" spans="1:11" x14ac:dyDescent="0.2">
      <c r="A17" s="1">
        <v>15</v>
      </c>
      <c r="B17" s="1" t="s">
        <v>51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26</v>
      </c>
      <c r="J17" s="8"/>
      <c r="K17" s="6" t="s">
        <v>51</v>
      </c>
    </row>
    <row r="18" spans="1:11" x14ac:dyDescent="0.2">
      <c r="A18" s="1">
        <v>15</v>
      </c>
      <c r="B18" s="1" t="s">
        <v>51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1700</v>
      </c>
      <c r="H18" s="5" t="s">
        <v>27</v>
      </c>
      <c r="I18" s="5" t="s">
        <v>28</v>
      </c>
      <c r="J18" s="8">
        <v>2081292</v>
      </c>
      <c r="K18" s="6" t="s">
        <v>51</v>
      </c>
    </row>
    <row r="19" spans="1:11" x14ac:dyDescent="0.2">
      <c r="A19" s="1">
        <v>15</v>
      </c>
      <c r="B19" s="1" t="s">
        <v>51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1700</v>
      </c>
      <c r="H19" s="5" t="s">
        <v>29</v>
      </c>
      <c r="I19" s="5" t="s">
        <v>28</v>
      </c>
      <c r="J19" s="8">
        <v>355663</v>
      </c>
      <c r="K19" s="6" t="s">
        <v>51</v>
      </c>
    </row>
    <row r="20" spans="1:11" x14ac:dyDescent="0.2">
      <c r="A20" s="1">
        <v>15</v>
      </c>
      <c r="B20" s="1" t="s">
        <v>51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1701</v>
      </c>
      <c r="H20" s="5" t="s">
        <v>27</v>
      </c>
      <c r="I20" s="5" t="s">
        <v>30</v>
      </c>
      <c r="J20" s="8">
        <v>5149488</v>
      </c>
      <c r="K20" s="6" t="s">
        <v>51</v>
      </c>
    </row>
    <row r="21" spans="1:11" x14ac:dyDescent="0.2">
      <c r="A21" s="1">
        <v>15</v>
      </c>
      <c r="B21" s="1" t="s">
        <v>51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1701</v>
      </c>
      <c r="H21" s="5" t="s">
        <v>29</v>
      </c>
      <c r="I21" s="5" t="s">
        <v>30</v>
      </c>
      <c r="J21" s="8">
        <v>1134849</v>
      </c>
      <c r="K21" s="6" t="s">
        <v>51</v>
      </c>
    </row>
    <row r="22" spans="1:11" x14ac:dyDescent="0.2">
      <c r="A22" s="1">
        <v>15</v>
      </c>
      <c r="B22" s="1" t="s">
        <v>51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1740</v>
      </c>
      <c r="H22" s="5" t="s">
        <v>27</v>
      </c>
      <c r="I22" s="5" t="s">
        <v>31</v>
      </c>
      <c r="J22" s="8">
        <v>2769220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1740</v>
      </c>
      <c r="H23" s="5" t="s">
        <v>29</v>
      </c>
      <c r="I23" s="5" t="s">
        <v>31</v>
      </c>
      <c r="J23" s="8">
        <v>13509488</v>
      </c>
      <c r="K23" s="6" t="s">
        <v>51</v>
      </c>
    </row>
    <row r="24" spans="1:11" x14ac:dyDescent="0.2">
      <c r="A24" s="10">
        <v>15</v>
      </c>
      <c r="B24" s="10" t="s">
        <v>51</v>
      </c>
      <c r="C24" s="10">
        <v>2024</v>
      </c>
      <c r="D24" s="10" t="s">
        <v>17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32</v>
      </c>
      <c r="J24" s="12">
        <f>SUM(J16:J23)</f>
        <v>8417588000</v>
      </c>
      <c r="K24" s="13" t="s">
        <v>51</v>
      </c>
    </row>
    <row r="25" spans="1:11" x14ac:dyDescent="0.2">
      <c r="A25" s="1">
        <v>15</v>
      </c>
      <c r="B25" s="1" t="s">
        <v>51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6001</v>
      </c>
      <c r="H25" s="5" t="s">
        <v>51</v>
      </c>
      <c r="I25" s="5" t="s">
        <v>33</v>
      </c>
      <c r="J25" s="8">
        <v>2891068802</v>
      </c>
      <c r="K25" s="6" t="s">
        <v>51</v>
      </c>
    </row>
    <row r="26" spans="1:11" x14ac:dyDescent="0.2">
      <c r="A26" s="1">
        <v>15</v>
      </c>
      <c r="B26" s="1" t="s">
        <v>51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6002</v>
      </c>
      <c r="H26" s="5" t="s">
        <v>51</v>
      </c>
      <c r="I26" s="5" t="s">
        <v>34</v>
      </c>
      <c r="J26" s="8">
        <v>1811959749</v>
      </c>
      <c r="K26" s="6" t="s">
        <v>51</v>
      </c>
    </row>
    <row r="27" spans="1:11" x14ac:dyDescent="0.2">
      <c r="A27" s="1">
        <v>15</v>
      </c>
      <c r="B27" s="1" t="s">
        <v>51</v>
      </c>
      <c r="C27" s="1">
        <v>2024</v>
      </c>
      <c r="D27" s="1" t="s">
        <v>17</v>
      </c>
      <c r="E27" s="1" t="s">
        <v>51</v>
      </c>
      <c r="F27" s="1" t="s">
        <v>51</v>
      </c>
      <c r="G27" s="4">
        <v>6003</v>
      </c>
      <c r="H27" s="5" t="s">
        <v>51</v>
      </c>
      <c r="I27" s="5" t="s">
        <v>35</v>
      </c>
      <c r="J27" s="8">
        <v>1858453305</v>
      </c>
      <c r="K27" s="6" t="s">
        <v>51</v>
      </c>
    </row>
    <row r="28" spans="1:11" x14ac:dyDescent="0.2">
      <c r="A28" s="1">
        <v>15</v>
      </c>
      <c r="B28" s="1" t="s">
        <v>51</v>
      </c>
      <c r="C28" s="1">
        <v>2024</v>
      </c>
      <c r="D28" s="1" t="s">
        <v>17</v>
      </c>
      <c r="E28" s="1" t="s">
        <v>51</v>
      </c>
      <c r="F28" s="1" t="s">
        <v>51</v>
      </c>
      <c r="G28" s="4">
        <v>6004</v>
      </c>
      <c r="H28" s="5" t="s">
        <v>51</v>
      </c>
      <c r="I28" s="5" t="s">
        <v>36</v>
      </c>
      <c r="J28" s="8">
        <v>1446623144</v>
      </c>
      <c r="K28" s="6" t="s">
        <v>51</v>
      </c>
    </row>
    <row r="29" spans="1:11" x14ac:dyDescent="0.2">
      <c r="A29" s="1">
        <v>15</v>
      </c>
      <c r="B29" s="1" t="s">
        <v>51</v>
      </c>
      <c r="C29" s="1">
        <v>2024</v>
      </c>
      <c r="D29" s="1" t="s">
        <v>17</v>
      </c>
      <c r="E29" s="1" t="s">
        <v>51</v>
      </c>
      <c r="F29" s="1" t="s">
        <v>51</v>
      </c>
      <c r="G29" s="4">
        <v>6011</v>
      </c>
      <c r="H29" s="5" t="s">
        <v>51</v>
      </c>
      <c r="I29" s="5" t="s">
        <v>37</v>
      </c>
      <c r="J29" s="8">
        <v>409483000</v>
      </c>
      <c r="K29" s="6" t="s">
        <v>51</v>
      </c>
    </row>
    <row r="30" spans="1:11" x14ac:dyDescent="0.2">
      <c r="A30" s="10">
        <v>15</v>
      </c>
      <c r="B30" s="10" t="s">
        <v>51</v>
      </c>
      <c r="C30" s="10">
        <v>2024</v>
      </c>
      <c r="D30" s="10" t="s">
        <v>17</v>
      </c>
      <c r="E30" s="10" t="s">
        <v>51</v>
      </c>
      <c r="F30" s="10" t="s">
        <v>51</v>
      </c>
      <c r="G30" s="11">
        <v>6190</v>
      </c>
      <c r="H30" s="11" t="s">
        <v>51</v>
      </c>
      <c r="I30" s="11" t="s">
        <v>38</v>
      </c>
      <c r="J30" s="12">
        <f>IF(SUM(J16:J23)=SUM(J25:J29),SUM(J25:J29), "ERROR: Line 1920 &lt;&gt; Line 6190")</f>
        <v>8417588000</v>
      </c>
      <c r="K30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2024-04-08T17:07:11Z</dcterms:created>
  <dcterms:modified xsi:type="dcterms:W3CDTF">2024-04-08T21:07:18Z</dcterms:modified>
</cp:coreProperties>
</file>