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<sst xmlns="http://schemas.openxmlformats.org/spreadsheetml/2006/main" count="268" uniqueCount="53">
  <si>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</si>
  <si>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</si>
  <si>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</si>
  <si>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</si>
  <si>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</si>
  <si>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</si>
  <si>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</si>
  <si>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</si>
  <si>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</si>
  <si>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</si>
  <si>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</si>
  <si>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</si>
  <si>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</si>
  <si>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</si>
  <si>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</si>
  <si>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Assets Forfeiture Fund (011-05-5042)</t>
  </si>
  <si>
    <t>TAFS: 15-5042 /X</t>
  </si>
  <si>
    <t>X</t>
  </si>
  <si>
    <t>5042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</si>
  <si>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</si>
  <si>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</si>
  <si>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</si>
  <si>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</si>
  <si>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</si>
  <si>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</si>
  <si>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</si>
  <si>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</si>
  <si>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- Unob Bal: Brought forward, October 1 (Direct, Estimate</t>
  </si>
  <si>
    <t>M</t>
  </si>
  <si>
    <t>Unob Bal: Antic recov of prior year unpd/pd obl</t>
  </si>
  <si>
    <t>SEQ</t>
  </si>
  <si>
    <t>BA: Mand: Appropriation (previously unavailable)</t>
  </si>
  <si>
    <t>BA: Mand: Appropriations temporarily reduced</t>
  </si>
  <si>
    <t>BA: Mand: Anticipated appropriation</t>
  </si>
  <si>
    <t>R</t>
  </si>
  <si>
    <t>BA: Mand: Spending auth:Antic colls, reimbs, other</t>
  </si>
  <si>
    <t>Total budgetary resources avail (disc. and mand.)</t>
  </si>
  <si>
    <t>Permanent, Indefinite Authority</t>
  </si>
  <si>
    <t>Category B: Joint Federal/State and Local Law Enforcement Operations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</si>
  <si>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</si>
  <si>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</si>
  <si>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</si>
  <si>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</si>
  <si>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</si>
  <si>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</si>
  <si>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</si>
  <si>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</si>
  <si>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</si>
  <si>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</si>
  <si>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12:48 PM</t>
  </si>
  <si>
    <t xml:space="preserve">TAF(s) Included: </t>
  </si>
  <si>
    <t>15-5042 \X (Assets Forfeiture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</si>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</sst>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1787692629</v>
      </c>
      <c r="K16" s="6" t="s">
        <v>52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1061</v>
      </c>
      <c r="H17" s="5" t="s">
        <v>28</v>
      </c>
      <c r="I17" s="5" t="s">
        <v>29</v>
      </c>
      <c r="J17" s="8">
        <v>75000000</v>
      </c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1203</v>
      </c>
      <c r="H18" s="5" t="s">
        <v>30</v>
      </c>
      <c r="I18" s="5" t="s">
        <v>31</v>
      </c>
      <c r="J18" s="8">
        <v>183816393</v>
      </c>
      <c r="K18" s="6" t="s">
        <v>52</v>
      </c>
    </row>
    <row r="19" spans="1:11" x14ac:dyDescent="0.2">
      <c r="A19" s="1">
        <v>15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1232</v>
      </c>
      <c r="H19" s="5" t="s">
        <v>30</v>
      </c>
      <c r="I19" s="5" t="s">
        <v>32</v>
      </c>
      <c r="J19" s="8">
        <v>-65550000</v>
      </c>
      <c r="K19" s="6" t="s">
        <v>52</v>
      </c>
    </row>
    <row r="20" spans="1:11" x14ac:dyDescent="0.2">
      <c r="A20" s="1">
        <v>15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1250</v>
      </c>
      <c r="H20" s="5" t="s">
        <v>28</v>
      </c>
      <c r="I20" s="5" t="s">
        <v>33</v>
      </c>
      <c r="J20" s="8">
        <v>1150000000</v>
      </c>
      <c r="K20" s="6" t="s">
        <v>52</v>
      </c>
    </row>
    <row r="21" spans="1:11" x14ac:dyDescent="0.2">
      <c r="A21" s="1">
        <v>15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1840</v>
      </c>
      <c r="H21" s="5" t="s">
        <v>34</v>
      </c>
      <c r="I21" s="5" t="s">
        <v>35</v>
      </c>
      <c r="J21" s="8">
        <v>41522732</v>
      </c>
      <c r="K21" s="6" t="s">
        <v>52</v>
      </c>
    </row>
    <row r="22" spans="1:11" x14ac:dyDescent="0.2">
      <c r="A22" s="10">
        <v>15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36</v>
      </c>
      <c r="J22" s="12">
        <f>SUM(J16:J21)</f>
        <v>3172481754</v>
      </c>
      <c r="K22" s="13" t="s">
        <v>52</v>
      </c>
    </row>
    <row r="23" spans="1:11" x14ac:dyDescent="0.2">
      <c r="A23" s="1">
        <v>15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37</v>
      </c>
      <c r="J23" s="8">
        <v>2942481754</v>
      </c>
      <c r="K23" s="6" t="s">
        <v>52</v>
      </c>
    </row>
    <row r="24" spans="1:11" x14ac:dyDescent="0.2">
      <c r="A24" s="1">
        <v>15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38</v>
      </c>
      <c r="J24" s="8">
        <v>230000000</v>
      </c>
      <c r="K24" s="6" t="s">
        <v>52</v>
      </c>
    </row>
    <row r="25" spans="1:11" x14ac:dyDescent="0.2">
      <c r="A25" s="10">
        <v>15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39</v>
      </c>
      <c r="J25" s="12">
        <f>IF(SUM(J16:J21)=SUM(J23:J24),SUM(J23:J24), "ERROR: Line 1920 &lt;&gt; Line 6190")</f>
        <v>3172481754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2023-09-29T12:49:00Z</dcterms:created>
  <dcterms:modified xsi:type="dcterms:W3CDTF">2023-09-29T16:49:00Z</dcterms:modified>
</cp:coreProperties>
</file>