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<sst xmlns="http://schemas.openxmlformats.org/spreadsheetml/2006/main" count="300" uniqueCount="56">
  <si>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</si>
  <si>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</si>
  <si>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</si>
  <si>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</si>
  <si>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</si>
  <si>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</si>
  <si>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</si>
  <si>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</si>
  <si>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</si>
  <si>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</si>
  <si>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</si>
  <si>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</si>
  <si>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</si>
  <si>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</si>
  <si>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</si>
  <si>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Fees and Expenses of Witnesses (011-05-0311)</t>
  </si>
  <si>
    <t>TAFS: 15-0311 /X</t>
  </si>
  <si>
    <t>X</t>
  </si>
  <si>
    <t>0311</t>
  </si>
  <si>
    <t>IterNo</t>
  </si>
  <si>
    <t>Last Approved Apportionment: 2023-11-14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</si>
  <si>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</si>
  <si>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</si>
  <si>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</si>
  <si>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</si>
  <si>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</si>
  <si>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</si>
  <si>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(Actual)</t>
  </si>
  <si>
    <t>ME</t>
  </si>
  <si>
    <t>Mandatory - Unob Bal: Brought forward, October 1 (Estimated)</t>
  </si>
  <si>
    <t>Mandatory - Unob Bal: Recov of prior year unpaid obligations</t>
  </si>
  <si>
    <t>Mandatory - Unob Bal: Recov of prior year paid obligations</t>
  </si>
  <si>
    <t>Unob Bal: Antic recov of prior year unpd/pd obl</t>
  </si>
  <si>
    <t>BA: Mand: Appropriation</t>
  </si>
  <si>
    <t>SEQ</t>
  </si>
  <si>
    <t>BA: Mand: New\Unob bal of approps perm reduced</t>
  </si>
  <si>
    <t>BA: Mand: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</si>
  <si>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</si>
  <si>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</si>
  <si>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</si>
  <si>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</si>
  <si>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</si>
  <si>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</si>
  <si>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</si>
  <si>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</si>
  <si>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</si>
  <si>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</si>
  <si>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</si>
  <si>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</si>
  <si>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</si>
  <si>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</si>
  <si>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</si>
  <si>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05:03 PM</t>
  </si>
  <si>
    <t xml:space="preserve">TAF(s) Included: </t>
  </si>
  <si>
    <t>15-0311 \X (Fees and Expenses of Witnesses)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</si>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</sst>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162742538</v>
      </c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30</v>
      </c>
      <c r="J18" s="8">
        <v>35680926</v>
      </c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1033</v>
      </c>
      <c r="H19" s="5" t="s">
        <v>55</v>
      </c>
      <c r="I19" s="5" t="s">
        <v>31</v>
      </c>
      <c r="J19" s="8">
        <v>298103</v>
      </c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32</v>
      </c>
      <c r="J20" s="8">
        <v>44020971</v>
      </c>
      <c r="K20" s="6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1200</v>
      </c>
      <c r="H21" s="5" t="s">
        <v>55</v>
      </c>
      <c r="I21" s="5" t="s">
        <v>33</v>
      </c>
      <c r="J21" s="8">
        <v>270000000</v>
      </c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1230</v>
      </c>
      <c r="H22" s="5" t="s">
        <v>34</v>
      </c>
      <c r="I22" s="5" t="s">
        <v>35</v>
      </c>
      <c r="J22" s="8">
        <v>-15390000</v>
      </c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1234</v>
      </c>
      <c r="H23" s="5" t="s">
        <v>55</v>
      </c>
      <c r="I23" s="5" t="s">
        <v>36</v>
      </c>
      <c r="J23" s="8"/>
      <c r="K23" s="6" t="s">
        <v>55</v>
      </c>
    </row>
    <row r="24" spans="1:11" x14ac:dyDescent="0.2">
      <c r="A24" s="10">
        <v>15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37</v>
      </c>
      <c r="J24" s="12">
        <f>SUM(J16:J23)</f>
        <v>497352538</v>
      </c>
      <c r="K24" s="13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38</v>
      </c>
      <c r="J25" s="8">
        <v>196438681</v>
      </c>
      <c r="K25" s="6" t="s">
        <v>55</v>
      </c>
    </row>
    <row r="26" spans="1:11" x14ac:dyDescent="0.2">
      <c r="A26" s="1">
        <v>15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39</v>
      </c>
      <c r="J26" s="8">
        <v>82712817</v>
      </c>
      <c r="K26" s="6" t="s">
        <v>55</v>
      </c>
    </row>
    <row r="27" spans="1:11" x14ac:dyDescent="0.2">
      <c r="A27" s="1">
        <v>15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40</v>
      </c>
      <c r="J27" s="8">
        <v>150432906</v>
      </c>
      <c r="K27" s="6" t="s">
        <v>55</v>
      </c>
    </row>
    <row r="28" spans="1:11" x14ac:dyDescent="0.2">
      <c r="A28" s="1">
        <v>15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41</v>
      </c>
      <c r="J28" s="8">
        <v>67768134</v>
      </c>
      <c r="K28" s="6" t="s">
        <v>55</v>
      </c>
    </row>
    <row r="29" spans="1:11" x14ac:dyDescent="0.2">
      <c r="A29" s="10">
        <v>15</v>
      </c>
      <c r="B29" s="10" t="s">
        <v>55</v>
      </c>
      <c r="C29" s="10" t="s">
        <v>17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42</v>
      </c>
      <c r="J29" s="12">
        <f>IF(SUM(J16:J23)=SUM(J25:J28),SUM(J25:J28), "ERROR: Line 1920 &lt;&gt; Line 6190")</f>
        <v>497352538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2024-04-08T17:04:01Z</dcterms:created>
  <dcterms:modified xsi:type="dcterms:W3CDTF">2024-04-08T21:04:08Z</dcterms:modified>
</cp:coreProperties>
</file>