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<sst xmlns="http://schemas.openxmlformats.org/spreadsheetml/2006/main" count="296" uniqueCount="56">
  <si>
    <t>FY 2024 Apportionment</t>
  </si>
  <si>
    <t>Funds provided by Carryover, Recoveries,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</si>
  <si>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</si>
  <si>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</si>
  <si>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</si>
  <si>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</si>
  <si>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</si>
  <si>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</si>
  <si>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</si>
  <si>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</si>
  <si>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</si>
  <si>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</si>
  <si>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</si>
  <si>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</si>
  <si>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</si>
  <si>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Home Ownership Preservation Equity Fund Financing Account (025-09-4353)</t>
  </si>
  <si>
    <t>Treas Account: Home Ownership Preservation Entity Fund Financing Account</t>
  </si>
  <si>
    <t>TAFS: 86-4353 /X</t>
  </si>
  <si>
    <t>X</t>
  </si>
  <si>
    <t>4353</t>
  </si>
  <si>
    <t>IterNo</t>
  </si>
  <si>
    <t>Last Approved Apportionment: 2023-09-19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</si>
  <si>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</si>
  <si>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</si>
  <si>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</si>
  <si>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</si>
  <si>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</si>
  <si>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</si>
  <si>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</si>
  <si>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</si>
  <si>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</si>
  <si>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</si>
  <si>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</si>
  <si>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</si>
  <si>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</si>
  <si>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B1</t>
  </si>
  <si>
    <t>Capital Investment and Other</t>
  </si>
  <si>
    <t>Payment to the Downward Reestimate Receipt Account</t>
  </si>
  <si>
    <t>Interest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</si>
  <si>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</si>
  <si>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</si>
  <si>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</si>
  <si>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</si>
  <si>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</si>
  <si>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</si>
  <si>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</si>
  <si>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</si>
  <si>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</si>
  <si>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</si>
  <si>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</si>
  <si>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</si>
  <si>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</si>
  <si>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2024-04-10 04:33 PM</t>
  </si>
  <si>
    <t xml:space="preserve">TAF(s) Included: </t>
  </si>
  <si>
    <t>86-4353 \X (Home Ownership Preservation Entity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</si>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</sst>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86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2614932</v>
      </c>
      <c r="K17" s="6" t="s">
        <v>55</v>
      </c>
    </row>
    <row r="18" spans="1:11" x14ac:dyDescent="0.2">
      <c r="A18" s="1">
        <v>86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28</v>
      </c>
      <c r="J18" s="8"/>
      <c r="K18" s="6" t="s">
        <v>55</v>
      </c>
    </row>
    <row r="19" spans="1:11" x14ac:dyDescent="0.2">
      <c r="A19" s="1">
        <v>86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1021</v>
      </c>
      <c r="H19" s="5" t="s">
        <v>55</v>
      </c>
      <c r="I19" s="5" t="s">
        <v>30</v>
      </c>
      <c r="J19" s="8">
        <v>336683</v>
      </c>
      <c r="K19" s="6" t="s">
        <v>55</v>
      </c>
    </row>
    <row r="20" spans="1:11" x14ac:dyDescent="0.2">
      <c r="A20" s="1">
        <v>86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1800</v>
      </c>
      <c r="H20" s="5" t="s">
        <v>55</v>
      </c>
      <c r="I20" s="5" t="s">
        <v>31</v>
      </c>
      <c r="J20" s="8">
        <v>290450</v>
      </c>
      <c r="K20" s="6" t="s">
        <v>55</v>
      </c>
    </row>
    <row r="21" spans="1:11" x14ac:dyDescent="0.2">
      <c r="A21" s="1">
        <v>86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1801</v>
      </c>
      <c r="H21" s="5" t="s">
        <v>55</v>
      </c>
      <c r="I21" s="5" t="s">
        <v>32</v>
      </c>
      <c r="J21" s="8">
        <v>50500</v>
      </c>
      <c r="K21" s="6" t="s">
        <v>55</v>
      </c>
    </row>
    <row r="22" spans="1:11" x14ac:dyDescent="0.2">
      <c r="A22" s="1">
        <v>86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1840</v>
      </c>
      <c r="H22" s="5" t="s">
        <v>55</v>
      </c>
      <c r="I22" s="5" t="s">
        <v>33</v>
      </c>
      <c r="J22" s="8">
        <v>1659050</v>
      </c>
      <c r="K22" s="6" t="s">
        <v>55</v>
      </c>
    </row>
    <row r="23" spans="1:11" x14ac:dyDescent="0.2">
      <c r="A23" s="10">
        <v>86</v>
      </c>
      <c r="B23" s="10" t="s">
        <v>55</v>
      </c>
      <c r="C23" s="10" t="s">
        <v>18</v>
      </c>
      <c r="D23" s="10" t="s">
        <v>19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34</v>
      </c>
      <c r="J23" s="12">
        <f>SUM(J17:J22)</f>
        <v>4951615</v>
      </c>
      <c r="K23" s="13" t="s">
        <v>35</v>
      </c>
    </row>
    <row r="24" spans="1:11" x14ac:dyDescent="0.2">
      <c r="A24" s="1">
        <v>86</v>
      </c>
      <c r="B24" s="1" t="s">
        <v>55</v>
      </c>
      <c r="C24" s="1" t="s">
        <v>18</v>
      </c>
      <c r="D24" s="1" t="s">
        <v>19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36</v>
      </c>
      <c r="J24" s="8">
        <v>2000000</v>
      </c>
      <c r="K24" s="6" t="s">
        <v>55</v>
      </c>
    </row>
    <row r="25" spans="1:11" x14ac:dyDescent="0.2">
      <c r="A25" s="1">
        <v>86</v>
      </c>
      <c r="B25" s="1" t="s">
        <v>55</v>
      </c>
      <c r="C25" s="1" t="s">
        <v>18</v>
      </c>
      <c r="D25" s="1" t="s">
        <v>19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37</v>
      </c>
      <c r="J25" s="8">
        <v>2234</v>
      </c>
      <c r="K25" s="6" t="s">
        <v>55</v>
      </c>
    </row>
    <row r="26" spans="1:11" x14ac:dyDescent="0.2">
      <c r="A26" s="1">
        <v>86</v>
      </c>
      <c r="B26" s="1" t="s">
        <v>55</v>
      </c>
      <c r="C26" s="1" t="s">
        <v>18</v>
      </c>
      <c r="D26" s="1" t="s">
        <v>19</v>
      </c>
      <c r="E26" s="1" t="s">
        <v>55</v>
      </c>
      <c r="F26" s="1" t="s">
        <v>55</v>
      </c>
      <c r="G26" s="4">
        <v>6013</v>
      </c>
      <c r="H26" s="5" t="s">
        <v>55</v>
      </c>
      <c r="I26" s="5" t="s">
        <v>38</v>
      </c>
      <c r="J26" s="8">
        <v>300000</v>
      </c>
      <c r="K26" s="6" t="s">
        <v>55</v>
      </c>
    </row>
    <row r="27" spans="1:11" x14ac:dyDescent="0.2">
      <c r="A27" s="1">
        <v>86</v>
      </c>
      <c r="B27" s="1" t="s">
        <v>55</v>
      </c>
      <c r="C27" s="1" t="s">
        <v>18</v>
      </c>
      <c r="D27" s="1" t="s">
        <v>19</v>
      </c>
      <c r="E27" s="1" t="s">
        <v>55</v>
      </c>
      <c r="F27" s="1" t="s">
        <v>55</v>
      </c>
      <c r="G27" s="4">
        <v>6182</v>
      </c>
      <c r="H27" s="5" t="s">
        <v>55</v>
      </c>
      <c r="I27" s="5" t="s">
        <v>39</v>
      </c>
      <c r="J27" s="8">
        <v>2649381</v>
      </c>
      <c r="K27" s="6" t="s">
        <v>55</v>
      </c>
    </row>
    <row r="28" spans="1:11" x14ac:dyDescent="0.2">
      <c r="A28" s="10">
        <v>86</v>
      </c>
      <c r="B28" s="10" t="s">
        <v>55</v>
      </c>
      <c r="C28" s="10" t="s">
        <v>18</v>
      </c>
      <c r="D28" s="10" t="s">
        <v>19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IF(SUM(J17:J22)=SUM(J24:J27),SUM(J24:J27), "ERROR: Line 1920 &lt;&gt; Line 6190")</f>
        <v>4951615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2024-04-10T16:33:56Z</dcterms:created>
  <dcterms:modified xsi:type="dcterms:W3CDTF">2024-04-10T20:33:40Z</dcterms:modified>
</cp:coreProperties>
</file>