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<sst xmlns="http://schemas.openxmlformats.org/spreadsheetml/2006/main" count="304" uniqueCount="57">
  <si>
    <t>FY 2024 Apportionment</t>
  </si>
  <si>
    <t>Funds Provided by Carryover, Recoveries, Mandatory Borrowing Authority, and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</si>
  <si>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</si>
  <si>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</si>
  <si>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</si>
  <si>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</si>
  <si>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</si>
  <si>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</si>
  <si>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</si>
  <si>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</si>
  <si>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</si>
  <si>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</si>
  <si>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</si>
  <si>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</si>
  <si>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</si>
  <si>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Guaranteed Loan Financing Account (025-09-4077)</t>
  </si>
  <si>
    <t>Treas Account: FHA-general and Special Risk Guaranteed Loan Financing Account</t>
  </si>
  <si>
    <t>TAFS: 86-4077 /X</t>
  </si>
  <si>
    <t>X</t>
  </si>
  <si>
    <t>4077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</si>
  <si>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</si>
  <si>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</si>
  <si>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</si>
  <si>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</si>
  <si>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</si>
  <si>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</si>
  <si>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</si>
  <si>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</si>
  <si>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</si>
  <si>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</si>
  <si>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</si>
  <si>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</si>
  <si>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</si>
  <si>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</si>
  <si>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</si>
  <si>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</si>
  <si>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Payment to the Receipt Account-Negative Subsidy</t>
  </si>
  <si>
    <t>Payment of Interest to Treasury</t>
  </si>
  <si>
    <t>Budgetary Resources: Unappor bal, revolving fnd</t>
  </si>
  <si>
    <t>Total budgetary resources available</t>
  </si>
  <si>
    <t>Program Level, Unused from prior years</t>
  </si>
  <si>
    <t>Application, Category B, 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</si>
  <si>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</si>
  <si>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</si>
  <si>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</si>
  <si>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</si>
  <si>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</si>
  <si>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</si>
  <si>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</si>
  <si>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</si>
  <si>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</si>
  <si>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</si>
  <si>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</si>
  <si>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10:26 AM</t>
  </si>
  <si>
    <t xml:space="preserve">TAF(s) Included: </t>
  </si>
  <si>
    <t>86-4077 \X (FHA-general and Special Risk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</si>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</sst>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1</v>
      </c>
      <c r="I14" s="5" t="s">
        <v>21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86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5878435973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29</v>
      </c>
      <c r="J18" s="8">
        <v>77000000</v>
      </c>
      <c r="K18" s="6" t="s">
        <v>56</v>
      </c>
    </row>
    <row r="19" spans="1:11" x14ac:dyDescent="0.2">
      <c r="A19" s="1">
        <v>86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1400</v>
      </c>
      <c r="H19" s="5" t="s">
        <v>56</v>
      </c>
      <c r="I19" s="5" t="s">
        <v>30</v>
      </c>
      <c r="J19" s="8">
        <v>2186000000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1840</v>
      </c>
      <c r="H20" s="5" t="s">
        <v>56</v>
      </c>
      <c r="I20" s="5" t="s">
        <v>31</v>
      </c>
      <c r="J20" s="8">
        <v>1448000000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1842</v>
      </c>
      <c r="H21" s="5" t="s">
        <v>56</v>
      </c>
      <c r="I21" s="5" t="s">
        <v>32</v>
      </c>
      <c r="J21" s="8">
        <v>-665000000</v>
      </c>
      <c r="K21" s="6" t="s">
        <v>56</v>
      </c>
    </row>
    <row r="22" spans="1:11" x14ac:dyDescent="0.2">
      <c r="A22" s="10">
        <v>86</v>
      </c>
      <c r="B22" s="10" t="s">
        <v>56</v>
      </c>
      <c r="C22" s="10" t="s">
        <v>18</v>
      </c>
      <c r="D22" s="10" t="s">
        <v>19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33</v>
      </c>
      <c r="J22" s="12">
        <f>SUM(J17:J21)</f>
        <v>8924435973</v>
      </c>
      <c r="K22" s="13" t="s">
        <v>34</v>
      </c>
    </row>
    <row r="23" spans="1:11" x14ac:dyDescent="0.2">
      <c r="A23" s="1">
        <v>86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2007000000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36</v>
      </c>
      <c r="J24" s="8">
        <v>372000000</v>
      </c>
      <c r="K24" s="6" t="s">
        <v>56</v>
      </c>
    </row>
    <row r="25" spans="1:11" x14ac:dyDescent="0.2">
      <c r="A25" s="1">
        <v>86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6013</v>
      </c>
      <c r="H25" s="5" t="s">
        <v>56</v>
      </c>
      <c r="I25" s="5" t="s">
        <v>37</v>
      </c>
      <c r="J25" s="8">
        <v>596000000</v>
      </c>
      <c r="K25" s="6" t="s">
        <v>56</v>
      </c>
    </row>
    <row r="26" spans="1:11" x14ac:dyDescent="0.2">
      <c r="A26" s="1">
        <v>86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6182</v>
      </c>
      <c r="H26" s="5" t="s">
        <v>56</v>
      </c>
      <c r="I26" s="5" t="s">
        <v>38</v>
      </c>
      <c r="J26" s="8">
        <v>5949435973</v>
      </c>
      <c r="K26" s="6" t="s">
        <v>56</v>
      </c>
    </row>
    <row r="27" spans="1:11" x14ac:dyDescent="0.2">
      <c r="A27" s="10">
        <v>86</v>
      </c>
      <c r="B27" s="10" t="s">
        <v>56</v>
      </c>
      <c r="C27" s="10" t="s">
        <v>18</v>
      </c>
      <c r="D27" s="10" t="s">
        <v>19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IF(SUM(J17:J21)=SUM(J23:J26),SUM(J23:J26), "ERROR: Line 1920 &lt;&gt; Line 6190")</f>
        <v>8924435973</v>
      </c>
      <c r="K27" s="13" t="s">
        <v>56</v>
      </c>
    </row>
    <row r="28" spans="1:11" x14ac:dyDescent="0.2">
      <c r="A28" s="1">
        <v>86</v>
      </c>
      <c r="B28" s="1" t="s">
        <v>56</v>
      </c>
      <c r="C28" s="1" t="s">
        <v>18</v>
      </c>
      <c r="D28" s="1" t="s">
        <v>19</v>
      </c>
      <c r="E28" s="1" t="s">
        <v>56</v>
      </c>
      <c r="F28" s="1" t="s">
        <v>56</v>
      </c>
      <c r="G28" s="4">
        <v>8200</v>
      </c>
      <c r="H28" s="5" t="s">
        <v>56</v>
      </c>
      <c r="I28" s="5" t="s">
        <v>40</v>
      </c>
      <c r="J28" s="8">
        <v>39397952000</v>
      </c>
      <c r="K28" s="6" t="s">
        <v>56</v>
      </c>
    </row>
    <row r="29" spans="1:11" x14ac:dyDescent="0.2">
      <c r="A29" s="1">
        <v>86</v>
      </c>
      <c r="B29" s="1" t="s">
        <v>56</v>
      </c>
      <c r="C29" s="1" t="s">
        <v>18</v>
      </c>
      <c r="D29" s="1" t="s">
        <v>19</v>
      </c>
      <c r="E29" s="1" t="s">
        <v>56</v>
      </c>
      <c r="F29" s="1" t="s">
        <v>56</v>
      </c>
      <c r="G29" s="4">
        <v>8211</v>
      </c>
      <c r="H29" s="5" t="s">
        <v>56</v>
      </c>
      <c r="I29" s="5" t="s">
        <v>41</v>
      </c>
      <c r="J29" s="8">
        <v>39397952000</v>
      </c>
      <c r="K29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2023-09-17T10:27:32Z</dcterms:created>
  <dcterms:modified xsi:type="dcterms:W3CDTF">2023-09-17T14:27:33Z</dcterms:modified>
</cp:coreProperties>
</file>