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<sst xmlns="http://schemas.openxmlformats.org/spreadsheetml/2006/main" count="254" uniqueCount="52">
  <si>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</si>
  <si>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</si>
  <si>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</si>
  <si>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</si>
  <si>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</si>
  <si>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</si>
  <si>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</si>
  <si>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</si>
  <si>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</si>
  <si>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</si>
  <si>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</si>
  <si>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</si>
  <si>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</si>
  <si>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</si>
  <si>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</si>
  <si>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</si>
  <si>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</si>
  <si>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2024/2025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</si>
  <si>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</si>
  <si>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</si>
  <si>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</si>
  <si>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</si>
  <si>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</si>
  <si>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</si>
  <si>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</si>
  <si>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</si>
  <si>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</si>
  <si>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</si>
  <si>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</si>
  <si>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</si>
  <si>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</si>
  <si>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</si>
  <si>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</si>
  <si>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</si>
  <si>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</si>
  <si>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</si>
  <si>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</si>
  <si>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</si>
  <si>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</si>
  <si>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</si>
  <si>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118-35, as amended, as automatically apportioned via OMB Bulletin 23-02. [Rationale: Footnote signifies that this TAFS has received or may receive an automatic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</si>
  <si>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</si>
  <si>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</si>
  <si>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</si>
  <si>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</si>
  <si>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</si>
  <si>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</si>
  <si>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</si>
  <si>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2024-03-01 08:54 AM</t>
  </si>
  <si>
    <t xml:space="preserve">TAF(s) Included: </t>
  </si>
  <si>
    <t xml:space="preserve">70-0540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</si>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</sst>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51</v>
      </c>
      <c r="F17" s="1" t="s">
        <v>51</v>
      </c>
      <c r="G17" s="4">
        <v>1151</v>
      </c>
      <c r="H17" s="5" t="s">
        <v>51</v>
      </c>
      <c r="I17" s="5" t="s">
        <v>26</v>
      </c>
      <c r="J17" s="8">
        <v>2000000</v>
      </c>
      <c r="K17" s="6" t="s">
        <v>51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51</v>
      </c>
      <c r="F18" s="1" t="s">
        <v>51</v>
      </c>
      <c r="G18" s="4">
        <v>1700</v>
      </c>
      <c r="H18" s="5" t="s">
        <v>51</v>
      </c>
      <c r="I18" s="5" t="s">
        <v>27</v>
      </c>
      <c r="J18" s="8">
        <v>874210</v>
      </c>
      <c r="K18" s="6" t="s">
        <v>51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28</v>
      </c>
      <c r="J19" s="8">
        <v>37672426</v>
      </c>
      <c r="K19" s="6" t="s">
        <v>51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29</v>
      </c>
      <c r="J20" s="12">
        <f>SUM(J17:J19)</f>
        <v>40546636</v>
      </c>
      <c r="K20" s="13" t="s">
        <v>51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30</v>
      </c>
      <c r="J21" s="8"/>
      <c r="K21" s="6" t="s">
        <v>51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31</v>
      </c>
      <c r="J22" s="8">
        <v>2500000</v>
      </c>
      <c r="K22" s="6" t="s">
        <v>51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32</v>
      </c>
      <c r="J23" s="8">
        <v>4000000</v>
      </c>
      <c r="K23" s="6" t="s">
        <v>51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33</v>
      </c>
      <c r="J24" s="8">
        <v>1300000</v>
      </c>
      <c r="K24" s="6" t="s">
        <v>51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34</v>
      </c>
      <c r="J25" s="8">
        <v>32746636</v>
      </c>
      <c r="K25" s="6" t="s">
        <v>51</v>
      </c>
    </row>
    <row r="26" spans="1:11" x14ac:dyDescent="0.2">
      <c r="A26" s="10">
        <v>70</v>
      </c>
      <c r="B26" s="10">
        <v>2024</v>
      </c>
      <c r="C26" s="10">
        <v>2025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35</v>
      </c>
      <c r="J26" s="12">
        <f>IF(SUM(J17:J19)=SUM(J21:J25),SUM(J21:J25), "ERROR: Line 1920 &lt;&gt; Line 6190")</f>
        <v>40546636</v>
      </c>
      <c r="K26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2024-03-01T08:54:53Z</dcterms:created>
  <dcterms:modified xsi:type="dcterms:W3CDTF">2024-03-01T13:54:37Z</dcterms:modified>
</cp:coreProperties>
</file>