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<sst xmlns="http://schemas.openxmlformats.org/spreadsheetml/2006/main" count="240" uniqueCount="48">
  <si>
    <t>FY 2024 Apportionment</t>
  </si>
  <si>
    <t>Funds provided by Public Law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</si>
  <si>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</si>
  <si>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</si>
  <si>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</si>
  <si>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</si>
  <si>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</si>
  <si>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</si>
  <si>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</si>
  <si>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</si>
  <si>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</si>
  <si>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</si>
  <si>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</si>
  <si>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</si>
  <si>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</si>
  <si>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</si>
  <si>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</si>
  <si>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2021/2025</t>
  </si>
  <si>
    <t>0540</t>
  </si>
  <si>
    <t>IterNo</t>
  </si>
  <si>
    <t>Last Approved Apportionment: 2024-01-25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</si>
  <si>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</si>
  <si>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</si>
  <si>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</si>
  <si>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</si>
  <si>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</si>
  <si>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</si>
  <si>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in October 1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</si>
  <si>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</si>
  <si>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</si>
  <si>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</si>
  <si>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</si>
  <si>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-- 2nd quarter</t>
  </si>
  <si>
    <t>Interagency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</si>
  <si>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</si>
  <si>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</si>
  <si>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</si>
  <si>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</si>
  <si>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</si>
  <si>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</si>
  <si>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</si>
  <si>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</si>
  <si>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</si>
  <si>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</si>
  <si>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2024-04-03 12:04 PM</t>
  </si>
  <si>
    <t xml:space="preserve">TAF(s) Included: </t>
  </si>
  <si>
    <t xml:space="preserve">70-0540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</si>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</sst>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448747</v>
      </c>
      <c r="K17" s="6" t="s">
        <v>47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47</v>
      </c>
      <c r="F18" s="1" t="s">
        <v>47</v>
      </c>
      <c r="G18" s="4">
        <v>1700</v>
      </c>
      <c r="H18" s="5" t="s">
        <v>47</v>
      </c>
      <c r="I18" s="5" t="s">
        <v>28</v>
      </c>
      <c r="J18" s="8">
        <v>584445</v>
      </c>
      <c r="K18" s="6" t="s">
        <v>47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18</v>
      </c>
      <c r="E19" s="1" t="s">
        <v>47</v>
      </c>
      <c r="F19" s="1" t="s">
        <v>47</v>
      </c>
      <c r="G19" s="4">
        <v>1701</v>
      </c>
      <c r="H19" s="5" t="s">
        <v>47</v>
      </c>
      <c r="I19" s="5" t="s">
        <v>29</v>
      </c>
      <c r="J19" s="8">
        <v>-584445</v>
      </c>
      <c r="K19" s="6" t="s">
        <v>47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47</v>
      </c>
      <c r="F20" s="1" t="s">
        <v>47</v>
      </c>
      <c r="G20" s="4">
        <v>1740</v>
      </c>
      <c r="H20" s="5" t="s">
        <v>47</v>
      </c>
      <c r="I20" s="5" t="s">
        <v>30</v>
      </c>
      <c r="J20" s="8">
        <v>624454</v>
      </c>
      <c r="K20" s="6" t="s">
        <v>47</v>
      </c>
    </row>
    <row r="21" spans="1:11" x14ac:dyDescent="0.2">
      <c r="A21" s="10">
        <v>70</v>
      </c>
      <c r="B21" s="10">
        <v>2021</v>
      </c>
      <c r="C21" s="10">
        <v>2025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31</v>
      </c>
      <c r="J21" s="12">
        <f>SUM(J17:J20)</f>
        <v>1073201</v>
      </c>
      <c r="K21" s="13" t="s">
        <v>47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47</v>
      </c>
      <c r="F22" s="1" t="s">
        <v>47</v>
      </c>
      <c r="G22" s="4">
        <v>6002</v>
      </c>
      <c r="H22" s="5" t="s">
        <v>47</v>
      </c>
      <c r="I22" s="5" t="s">
        <v>32</v>
      </c>
      <c r="J22" s="8">
        <v>448747</v>
      </c>
      <c r="K22" s="6" t="s">
        <v>47</v>
      </c>
    </row>
    <row r="23" spans="1:11" x14ac:dyDescent="0.2">
      <c r="A23" s="1">
        <v>70</v>
      </c>
      <c r="B23" s="1">
        <v>2021</v>
      </c>
      <c r="C23" s="1">
        <v>2025</v>
      </c>
      <c r="D23" s="1" t="s">
        <v>18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624454</v>
      </c>
      <c r="K23" s="6" t="s">
        <v>47</v>
      </c>
    </row>
    <row r="24" spans="1:11" x14ac:dyDescent="0.2">
      <c r="A24" s="10">
        <v>70</v>
      </c>
      <c r="B24" s="10">
        <v>2021</v>
      </c>
      <c r="C24" s="10">
        <v>2025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IF(SUM(J17:J20)=SUM(J22:J23),SUM(J22:J23), "ERROR: Line 1920 &lt;&gt; Line 6190")</f>
        <v>1073201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2024-04-03T12:04:46Z</dcterms:created>
  <dcterms:modified xsi:type="dcterms:W3CDTF">2024-04-03T16:04:34Z</dcterms:modified>
</cp:coreProperties>
</file>