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<sst xmlns="http://schemas.openxmlformats.org/spreadsheetml/2006/main" count="260" uniqueCount="49">
  <si>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</si>
  <si>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</si>
  <si>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</si>
  <si>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</si>
  <si>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</si>
  <si>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</si>
  <si>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</si>
  <si>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</si>
  <si>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</si>
  <si>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</si>
  <si>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</si>
  <si>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</si>
  <si>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</si>
  <si>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</si>
  <si>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</si>
  <si>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National Pre-disaster Mitigation Fund (024-70-0716)</t>
  </si>
  <si>
    <t>TAFS: 70-0716 /X</t>
  </si>
  <si>
    <t>X</t>
  </si>
  <si>
    <t>0716</t>
  </si>
  <si>
    <t>IterNo</t>
  </si>
  <si>
    <t>Last Approved Apportionment: 2023-09-29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</si>
  <si>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</si>
  <si>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</si>
  <si>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</si>
  <si>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</si>
  <si>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</si>
  <si>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</si>
  <si>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</si>
  <si>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</si>
  <si>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</si>
  <si>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</si>
  <si>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</si>
  <si>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</si>
  <si>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</si>
  <si>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</si>
  <si>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</si>
  <si>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</si>
  <si>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</si>
  <si>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</si>
  <si>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</si>
  <si>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</si>
  <si>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</si>
  <si>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</si>
  <si>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</si>
  <si>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</si>
  <si>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2024-01-18 02:16 PM</t>
  </si>
  <si>
    <t xml:space="preserve">TAF(s) Included: </t>
  </si>
  <si>
    <t>70-0716 \X (National Pre-disaster Mitigation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</si>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</sst>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70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2</v>
      </c>
      <c r="I13" s="5" t="s">
        <v>20</v>
      </c>
      <c r="J13" s="8"/>
      <c r="K13" s="6" t="s">
        <v>48</v>
      </c>
    </row>
    <row r="14" spans="1:11" x14ac:dyDescent="0.2">
      <c r="A14" s="1">
        <v>70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70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70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15882613</v>
      </c>
      <c r="K16" s="6" t="s">
        <v>48</v>
      </c>
    </row>
    <row r="17" spans="1:11" x14ac:dyDescent="0.2">
      <c r="A17" s="1">
        <v>70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1021</v>
      </c>
      <c r="H17" s="5" t="s">
        <v>48</v>
      </c>
      <c r="I17" s="5" t="s">
        <v>28</v>
      </c>
      <c r="J17" s="8">
        <v>215047</v>
      </c>
      <c r="K17" s="6" t="s">
        <v>48</v>
      </c>
    </row>
    <row r="18" spans="1:11" x14ac:dyDescent="0.2">
      <c r="A18" s="1">
        <v>70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29</v>
      </c>
      <c r="J18" s="8">
        <v>9784953</v>
      </c>
      <c r="K18" s="6" t="s">
        <v>48</v>
      </c>
    </row>
    <row r="19" spans="1:11" x14ac:dyDescent="0.2">
      <c r="A19" s="10">
        <v>70</v>
      </c>
      <c r="B19" s="10" t="s">
        <v>48</v>
      </c>
      <c r="C19" s="10" t="s">
        <v>17</v>
      </c>
      <c r="D19" s="10" t="s">
        <v>18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30</v>
      </c>
      <c r="J19" s="12">
        <f>SUM(J16:J18)</f>
        <v>25882613</v>
      </c>
      <c r="K19" s="13" t="s">
        <v>48</v>
      </c>
    </row>
    <row r="20" spans="1:11" x14ac:dyDescent="0.2">
      <c r="A20" s="1">
        <v>70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6001</v>
      </c>
      <c r="H20" s="5" t="s">
        <v>48</v>
      </c>
      <c r="I20" s="5" t="s">
        <v>31</v>
      </c>
      <c r="J20" s="8">
        <v>19377830</v>
      </c>
      <c r="K20" s="6" t="s">
        <v>48</v>
      </c>
    </row>
    <row r="21" spans="1:11" x14ac:dyDescent="0.2">
      <c r="A21" s="1">
        <v>70</v>
      </c>
      <c r="B21" s="1" t="s">
        <v>48</v>
      </c>
      <c r="C21" s="1" t="s">
        <v>17</v>
      </c>
      <c r="D21" s="1" t="s">
        <v>18</v>
      </c>
      <c r="E21" s="1" t="s">
        <v>48</v>
      </c>
      <c r="F21" s="1" t="s">
        <v>48</v>
      </c>
      <c r="G21" s="4">
        <v>6002</v>
      </c>
      <c r="H21" s="5" t="s">
        <v>48</v>
      </c>
      <c r="I21" s="5" t="s">
        <v>32</v>
      </c>
      <c r="J21" s="8">
        <v>1504783</v>
      </c>
      <c r="K21" s="6" t="s">
        <v>48</v>
      </c>
    </row>
    <row r="22" spans="1:11" x14ac:dyDescent="0.2">
      <c r="A22" s="1">
        <v>70</v>
      </c>
      <c r="B22" s="1" t="s">
        <v>48</v>
      </c>
      <c r="C22" s="1" t="s">
        <v>17</v>
      </c>
      <c r="D22" s="1" t="s">
        <v>18</v>
      </c>
      <c r="E22" s="1" t="s">
        <v>48</v>
      </c>
      <c r="F22" s="1" t="s">
        <v>48</v>
      </c>
      <c r="G22" s="4">
        <v>6003</v>
      </c>
      <c r="H22" s="5" t="s">
        <v>48</v>
      </c>
      <c r="I22" s="5" t="s">
        <v>33</v>
      </c>
      <c r="J22" s="8">
        <v>2500000</v>
      </c>
      <c r="K22" s="6" t="s">
        <v>48</v>
      </c>
    </row>
    <row r="23" spans="1:11" x14ac:dyDescent="0.2">
      <c r="A23" s="1">
        <v>70</v>
      </c>
      <c r="B23" s="1" t="s">
        <v>48</v>
      </c>
      <c r="C23" s="1" t="s">
        <v>17</v>
      </c>
      <c r="D23" s="1" t="s">
        <v>18</v>
      </c>
      <c r="E23" s="1" t="s">
        <v>48</v>
      </c>
      <c r="F23" s="1" t="s">
        <v>48</v>
      </c>
      <c r="G23" s="4">
        <v>6004</v>
      </c>
      <c r="H23" s="5" t="s">
        <v>48</v>
      </c>
      <c r="I23" s="5" t="s">
        <v>34</v>
      </c>
      <c r="J23" s="8">
        <v>2500000</v>
      </c>
      <c r="K23" s="6" t="s">
        <v>48</v>
      </c>
    </row>
    <row r="24" spans="1:11" x14ac:dyDescent="0.2">
      <c r="A24" s="10">
        <v>70</v>
      </c>
      <c r="B24" s="10" t="s">
        <v>48</v>
      </c>
      <c r="C24" s="10" t="s">
        <v>17</v>
      </c>
      <c r="D24" s="10" t="s">
        <v>18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IF(SUM(J16:J18)=SUM(J20:J23),SUM(J20:J23), "ERROR: Line 1920 &lt;&gt; Line 6190")</f>
        <v>25882613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2024-01-18T14:17:00Z</dcterms:created>
  <dcterms:modified xsi:type="dcterms:W3CDTF">2024-01-18T19:17:01Z</dcterms:modified>
</cp:coreProperties>
</file>