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<sst xmlns="http://schemas.openxmlformats.org/spreadsheetml/2006/main" count="310" uniqueCount="58">
  <si>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</si>
  <si>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</si>
  <si>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</si>
  <si>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</si>
  <si>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</si>
  <si>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</si>
  <si>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</si>
  <si>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</si>
  <si>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</si>
  <si>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</si>
  <si>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</si>
  <si>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</si>
  <si>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</si>
  <si>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</si>
  <si>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</si>
  <si>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</si>
  <si>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</si>
  <si>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</si>
  <si>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</si>
  <si>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</si>
  <si>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</si>
  <si>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</si>
  <si>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</si>
  <si>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</si>
  <si>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</si>
  <si>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</si>
  <si>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</si>
  <si>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</si>
  <si>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</si>
  <si>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</si>
  <si>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</si>
  <si>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</si>
  <si>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Mand: Anticipated appropriation</t>
  </si>
  <si>
    <t>Total budgetary resources avail (disc. and mand.)</t>
  </si>
  <si>
    <t>Administrative Expenses</t>
  </si>
  <si>
    <t>CDL Subsidy</t>
  </si>
  <si>
    <t>SCDL Subsidy</t>
  </si>
  <si>
    <t>Reestimate</t>
  </si>
  <si>
    <t>Sandy Supplemental - CDL</t>
  </si>
  <si>
    <t>Additional Supplemental Appropriations Act for Disaster Relief Requirements Act of 2017 - USVI</t>
  </si>
  <si>
    <t>Additional Supplemental Appropriations Act for Disaster Relief Requirements Act of 2017 - HIM</t>
  </si>
  <si>
    <t>Community Disaster Loans funded from 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</si>
  <si>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</si>
  <si>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</si>
  <si>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</si>
  <si>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</si>
  <si>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</si>
  <si>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Transfer-In from the Disaster Relief Fund (DRF) as part of the (1) Additional Supplemental Appropriations Act for Disaster Relief Requirements Act of 2017 (P.L. 115-72, Title I) - totaling $40,212,349.00, (2) Consolidated Appropriations Act, 2021 (P.L. 116-260) totaling $217,000,000.00, and (3) $3,000,000.00 transfer from DRF for administrative costs per 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</si>
  <si>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</si>
  <si>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</si>
  <si>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</si>
  <si>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</si>
  <si>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</si>
  <si>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</si>
  <si>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2024-03-05 05:06 PM</t>
  </si>
  <si>
    <t xml:space="preserve">TAF(s) Included: </t>
  </si>
  <si>
    <t>70-0703 \X (Disaster Assistance Direct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</si>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</sst>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22982814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7322944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1060</v>
      </c>
      <c r="H18" s="5" t="s">
        <v>57</v>
      </c>
      <c r="I18" s="5" t="s">
        <v>29</v>
      </c>
      <c r="J18" s="8">
        <v>260212349</v>
      </c>
      <c r="K18" s="6" t="s">
        <v>30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31</v>
      </c>
      <c r="J19" s="8">
        <v>17021664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1250</v>
      </c>
      <c r="H20" s="5" t="s">
        <v>57</v>
      </c>
      <c r="I20" s="5" t="s">
        <v>32</v>
      </c>
      <c r="J20" s="8">
        <v>1855692</v>
      </c>
      <c r="K20" s="6" t="s">
        <v>57</v>
      </c>
    </row>
    <row r="21" spans="1:11" x14ac:dyDescent="0.2">
      <c r="A21" s="10">
        <v>70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33</v>
      </c>
      <c r="J21" s="12">
        <f>SUM(J16:J20)</f>
        <v>309395463</v>
      </c>
      <c r="K21" s="13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34</v>
      </c>
      <c r="J22" s="8">
        <v>14152708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35</v>
      </c>
      <c r="J23" s="8">
        <v>3340120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36</v>
      </c>
      <c r="J24" s="8">
        <v>46102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37</v>
      </c>
      <c r="J25" s="8">
        <v>1855692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284561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27657641</v>
      </c>
      <c r="K27" s="6" t="s">
        <v>57</v>
      </c>
    </row>
    <row r="28" spans="1:11" x14ac:dyDescent="0.2">
      <c r="A28" s="1">
        <v>70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40212349</v>
      </c>
      <c r="K28" s="6" t="s">
        <v>57</v>
      </c>
    </row>
    <row r="29" spans="1:11" x14ac:dyDescent="0.2">
      <c r="A29" s="1">
        <v>70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>
        <v>221846290</v>
      </c>
      <c r="K29" s="6" t="s">
        <v>57</v>
      </c>
    </row>
    <row r="30" spans="1:11" x14ac:dyDescent="0.2">
      <c r="A30" s="10">
        <v>70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IF(SUM(J16:J20)=SUM(J22:J29),SUM(J22:J29), "ERROR: Line 1920 &lt;&gt; Line 6190")</f>
        <v>309395463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2024-03-05T17:07:02Z</dcterms:created>
  <dcterms:modified xsi:type="dcterms:W3CDTF">2024-03-05T22:06:39Z</dcterms:modified>
</cp:coreProperties>
</file>