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3" i="1"/>
</calcChain>
</file>

<file path=xl/sharedStrings.xml><?xml version="1.0" encoding="utf-8"?>
<sst xmlns="http://schemas.openxmlformats.org/spreadsheetml/2006/main" count="334" uniqueCount="59">
  <si>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</si>
  <si>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</si>
  <si>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</si>
  <si>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</si>
  <si>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</si>
  <si>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</si>
  <si>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</si>
  <si>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</si>
  <si>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</si>
  <si>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</si>
  <si>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</si>
  <si>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</si>
  <si>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</si>
  <si>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</si>
  <si>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</si>
  <si>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</si>
  <si>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</si>
  <si>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/X</t>
  </si>
  <si>
    <t>X</t>
  </si>
  <si>
    <t>0530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</si>
  <si>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</si>
  <si>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</si>
  <si>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</si>
  <si>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</si>
  <si>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</si>
  <si>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</si>
  <si>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</si>
  <si>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</si>
  <si>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</si>
  <si>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</si>
  <si>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</si>
  <si>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Transferred from other accounts</t>
  </si>
  <si>
    <t>Unob Bal: Antic recov of prior year unpd/pd obl</t>
  </si>
  <si>
    <t>BA: Mand: Appropriations:Antic nonexpend trans net</t>
  </si>
  <si>
    <t>BA: Disc: Spending auth:Antic colls, reimbs, other</t>
  </si>
  <si>
    <t>Total budgetary resources avail (disc. and mand.)</t>
  </si>
  <si>
    <t>General Reimbursable Activity</t>
  </si>
  <si>
    <t>Recapitalization from Proceeds of Sale</t>
  </si>
  <si>
    <t>Category B--Spectrum Relocation AWS III</t>
  </si>
  <si>
    <t>Category B-- Spectrum Relocation Pipeline Plan</t>
  </si>
  <si>
    <t>Category B - HMF Donor Port Payments</t>
  </si>
  <si>
    <t>1st quarter AQI</t>
  </si>
  <si>
    <t>2nd quarter AQI</t>
  </si>
  <si>
    <t>3rd quarter AQI</t>
  </si>
  <si>
    <t>4th quarter AQI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</si>
  <si>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</si>
  <si>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</si>
  <si>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</si>
  <si>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</si>
  <si>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</si>
  <si>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</si>
  <si>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</si>
  <si>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</si>
  <si>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</si>
  <si>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</si>
  <si>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05:19 PM</t>
  </si>
  <si>
    <t xml:space="preserve">TAF(s) Included: </t>
  </si>
  <si>
    <t xml:space="preserve">70-0530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</si>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</sst>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70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2</v>
      </c>
      <c r="I14" s="5" t="s">
        <v>21</v>
      </c>
      <c r="J14" s="8"/>
      <c r="K14" s="6" t="s">
        <v>58</v>
      </c>
    </row>
    <row r="15" spans="1:11" x14ac:dyDescent="0.2">
      <c r="A15" s="1">
        <v>70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70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70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9603896</v>
      </c>
      <c r="K17" s="6" t="s">
        <v>58</v>
      </c>
    </row>
    <row r="18" spans="1:11" x14ac:dyDescent="0.2">
      <c r="A18" s="1">
        <v>70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>
        <v>10076580</v>
      </c>
      <c r="K18" s="6" t="s">
        <v>58</v>
      </c>
    </row>
    <row r="19" spans="1:11" x14ac:dyDescent="0.2">
      <c r="A19" s="1">
        <v>70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1011</v>
      </c>
      <c r="H19" s="5" t="s">
        <v>58</v>
      </c>
      <c r="I19" s="5" t="s">
        <v>31</v>
      </c>
      <c r="J19" s="8">
        <v>112038000</v>
      </c>
      <c r="K19" s="6" t="s">
        <v>58</v>
      </c>
    </row>
    <row r="20" spans="1:11" x14ac:dyDescent="0.2">
      <c r="A20" s="1">
        <v>70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1061</v>
      </c>
      <c r="H20" s="5" t="s">
        <v>58</v>
      </c>
      <c r="I20" s="5" t="s">
        <v>32</v>
      </c>
      <c r="J20" s="8">
        <v>1814600</v>
      </c>
      <c r="K20" s="6" t="s">
        <v>58</v>
      </c>
    </row>
    <row r="21" spans="1:11" x14ac:dyDescent="0.2">
      <c r="A21" s="1">
        <v>70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1251</v>
      </c>
      <c r="H21" s="5" t="s">
        <v>58</v>
      </c>
      <c r="I21" s="5" t="s">
        <v>33</v>
      </c>
      <c r="J21" s="8">
        <v>560190000</v>
      </c>
      <c r="K21" s="6" t="s">
        <v>58</v>
      </c>
    </row>
    <row r="22" spans="1:11" x14ac:dyDescent="0.2">
      <c r="A22" s="1">
        <v>70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1740</v>
      </c>
      <c r="H22" s="5" t="s">
        <v>58</v>
      </c>
      <c r="I22" s="5" t="s">
        <v>34</v>
      </c>
      <c r="J22" s="8">
        <v>12313000</v>
      </c>
      <c r="K22" s="6" t="s">
        <v>58</v>
      </c>
    </row>
    <row r="23" spans="1:11" x14ac:dyDescent="0.2">
      <c r="A23" s="10">
        <v>70</v>
      </c>
      <c r="B23" s="10" t="s">
        <v>58</v>
      </c>
      <c r="C23" s="10" t="s">
        <v>18</v>
      </c>
      <c r="D23" s="10" t="s">
        <v>19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35</v>
      </c>
      <c r="J23" s="12">
        <f>SUM(J17:J22)</f>
        <v>706036076</v>
      </c>
      <c r="K23" s="13" t="s">
        <v>58</v>
      </c>
    </row>
    <row r="24" spans="1:11" x14ac:dyDescent="0.2">
      <c r="A24" s="1">
        <v>70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6011</v>
      </c>
      <c r="H24" s="5" t="s">
        <v>58</v>
      </c>
      <c r="I24" s="5" t="s">
        <v>36</v>
      </c>
      <c r="J24" s="8">
        <v>22204897</v>
      </c>
      <c r="K24" s="6" t="s">
        <v>58</v>
      </c>
    </row>
    <row r="25" spans="1:11" x14ac:dyDescent="0.2">
      <c r="A25" s="1">
        <v>70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6012</v>
      </c>
      <c r="H25" s="5" t="s">
        <v>58</v>
      </c>
      <c r="I25" s="5" t="s">
        <v>37</v>
      </c>
      <c r="J25" s="8">
        <v>476974</v>
      </c>
      <c r="K25" s="6" t="s">
        <v>58</v>
      </c>
    </row>
    <row r="26" spans="1:11" x14ac:dyDescent="0.2">
      <c r="A26" s="1">
        <v>70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6053</v>
      </c>
      <c r="H26" s="5" t="s">
        <v>58</v>
      </c>
      <c r="I26" s="5" t="s">
        <v>38</v>
      </c>
      <c r="J26" s="8">
        <v>12598</v>
      </c>
      <c r="K26" s="6" t="s">
        <v>58</v>
      </c>
    </row>
    <row r="27" spans="1:11" x14ac:dyDescent="0.2">
      <c r="A27" s="1">
        <v>70</v>
      </c>
      <c r="B27" s="1" t="s">
        <v>58</v>
      </c>
      <c r="C27" s="1" t="s">
        <v>18</v>
      </c>
      <c r="D27" s="1" t="s">
        <v>19</v>
      </c>
      <c r="E27" s="1" t="s">
        <v>58</v>
      </c>
      <c r="F27" s="1" t="s">
        <v>58</v>
      </c>
      <c r="G27" s="4">
        <v>6055</v>
      </c>
      <c r="H27" s="5" t="s">
        <v>58</v>
      </c>
      <c r="I27" s="5" t="s">
        <v>39</v>
      </c>
      <c r="J27" s="8">
        <v>7539759</v>
      </c>
      <c r="K27" s="6" t="s">
        <v>58</v>
      </c>
    </row>
    <row r="28" spans="1:11" x14ac:dyDescent="0.2">
      <c r="A28" s="1">
        <v>70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6099</v>
      </c>
      <c r="H28" s="5" t="s">
        <v>58</v>
      </c>
      <c r="I28" s="5" t="s">
        <v>40</v>
      </c>
      <c r="J28" s="8">
        <v>25996</v>
      </c>
      <c r="K28" s="6" t="s">
        <v>58</v>
      </c>
    </row>
    <row r="29" spans="1:11" x14ac:dyDescent="0.2">
      <c r="A29" s="1">
        <v>70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6135</v>
      </c>
      <c r="H29" s="5" t="s">
        <v>58</v>
      </c>
      <c r="I29" s="5" t="s">
        <v>41</v>
      </c>
      <c r="J29" s="8">
        <v>115585852</v>
      </c>
      <c r="K29" s="6" t="s">
        <v>58</v>
      </c>
    </row>
    <row r="30" spans="1:11" x14ac:dyDescent="0.2">
      <c r="A30" s="1">
        <v>70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6136</v>
      </c>
      <c r="H30" s="5" t="s">
        <v>58</v>
      </c>
      <c r="I30" s="5" t="s">
        <v>42</v>
      </c>
      <c r="J30" s="8">
        <v>224076000</v>
      </c>
      <c r="K30" s="6" t="s">
        <v>58</v>
      </c>
    </row>
    <row r="31" spans="1:11" x14ac:dyDescent="0.2">
      <c r="A31" s="1">
        <v>70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6137</v>
      </c>
      <c r="H31" s="5" t="s">
        <v>58</v>
      </c>
      <c r="I31" s="5" t="s">
        <v>43</v>
      </c>
      <c r="J31" s="8">
        <v>112038000</v>
      </c>
      <c r="K31" s="6" t="s">
        <v>58</v>
      </c>
    </row>
    <row r="32" spans="1:11" x14ac:dyDescent="0.2">
      <c r="A32" s="1">
        <v>70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6138</v>
      </c>
      <c r="H32" s="5" t="s">
        <v>58</v>
      </c>
      <c r="I32" s="5" t="s">
        <v>44</v>
      </c>
      <c r="J32" s="8">
        <v>224076000</v>
      </c>
      <c r="K32" s="6" t="s">
        <v>58</v>
      </c>
    </row>
    <row r="33" spans="1:11" x14ac:dyDescent="0.2">
      <c r="A33" s="10">
        <v>70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IF(SUM(J17:J22)=SUM(J24:J32),SUM(J24:J32), "ERROR: Line 1920 &lt;&gt; Line 6190")</f>
        <v>706036076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2023-12-07T17:19:29Z</dcterms:created>
  <dcterms:modified xsi:type="dcterms:W3CDTF">2023-12-07T22:19:30Z</dcterms:modified>
</cp:coreProperties>
</file>