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66" i="1" l="1"/>
  <c r="J27" i="1"/>
</calcChain>
</file>

<file path=xl/sharedStrings.xml><?xml version="1.0" encoding="utf-8"?>
<sst xmlns="http://schemas.openxmlformats.org/spreadsheetml/2006/main" count="549" uniqueCount="95">
  <si>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</si>
  <si>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</si>
  <si>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</si>
  <si>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</si>
  <si>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</si>
  <si>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</si>
  <si>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</si>
  <si>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</si>
  <si>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</si>
  <si>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</si>
  <si>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</si>
  <si>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</si>
  <si>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</si>
  <si>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</si>
  <si>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Customs and Border Protection</t>
  </si>
  <si>
    <t>Account: Operations and Support, CBP (024-58-0530)</t>
  </si>
  <si>
    <t>Treas Account: Operations and Support</t>
  </si>
  <si>
    <t>TAFS: 70-0530 /2024</t>
  </si>
  <si>
    <t>0530</t>
  </si>
  <si>
    <t>IterNo</t>
  </si>
  <si>
    <t>Last Approved Apportionment: 2024-06-26</t>
  </si>
  <si>
    <t>RptCat</t>
  </si>
  <si>
    <t>NO</t>
  </si>
  <si>
    <t>Reporting Categories</t>
  </si>
  <si>
    <t>AdjAut</t>
  </si>
  <si>
    <t>Adjustment Authority provided</t>
  </si>
  <si>
    <t>Unob Bal: Transferred from other accounts</t>
  </si>
  <si>
    <t>B1</t>
  </si>
  <si>
    <t>BA: Disc: Appropriation</t>
  </si>
  <si>
    <t>BA: Disc: Approps transferred to other accounts</t>
  </si>
  <si>
    <t>BA: Disc: Approps transferred from other accounts</t>
  </si>
  <si>
    <t>B2</t>
  </si>
  <si>
    <t>BA: Disc: Spending auth: Collected</t>
  </si>
  <si>
    <t>BA: Disc: Spending auth: Chng uncoll pymts Fed src</t>
  </si>
  <si>
    <t>BA: Disc: Spending auth:Antic colls, reimbs, other</t>
  </si>
  <si>
    <t>BA: Mand: Spending auth: Collected</t>
  </si>
  <si>
    <t>BA: Mand: Spending auth: Chng uncoll pymts Fed src</t>
  </si>
  <si>
    <t>BA: Mand: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</si>
  <si>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</si>
  <si>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</si>
  <si>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</si>
  <si>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</si>
  <si>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</si>
  <si>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General Reimbursable Activity</t>
  </si>
  <si>
    <t>TFF Mandatory Expenses</t>
  </si>
  <si>
    <t>Secretary's Enforcement Fund (SEF)</t>
  </si>
  <si>
    <t>USPS funding</t>
  </si>
  <si>
    <t>TFF Strategic Support (SS)</t>
  </si>
  <si>
    <t>Harbor Maintenance Fee</t>
  </si>
  <si>
    <t>1st quarter COBRA FTA</t>
  </si>
  <si>
    <t>2nd quarter COBRA FTA</t>
  </si>
  <si>
    <t>3rd quarter COBRA FTA</t>
  </si>
  <si>
    <t>4th quarter COBRA FTA</t>
  </si>
  <si>
    <t>1st quarter COBRA</t>
  </si>
  <si>
    <t>2nd quarter COBRA</t>
  </si>
  <si>
    <t>3rd quarter COBRA</t>
  </si>
  <si>
    <t>4th quarter COBRA</t>
  </si>
  <si>
    <t>1st quarter ECCF</t>
  </si>
  <si>
    <t>2nd quarter ECCF</t>
  </si>
  <si>
    <t>3rd quarter ECCF</t>
  </si>
  <si>
    <t>4th quarter ECCF</t>
  </si>
  <si>
    <t>1st quarter AQI</t>
  </si>
  <si>
    <t>2nd quarter AQI</t>
  </si>
  <si>
    <t>3rd quarter AQI</t>
  </si>
  <si>
    <t>4th quarter AQI</t>
  </si>
  <si>
    <t>1st quarter IEF CBP Special Collection Activities</t>
  </si>
  <si>
    <t>2nd quarter IEF CBP Special Collection Activities</t>
  </si>
  <si>
    <t>3rd quarter IEF CBP Special Collection Activities</t>
  </si>
  <si>
    <t>4th quarter IEF CBP Special Collection Activities</t>
  </si>
  <si>
    <t>1st quarter IUF Collections</t>
  </si>
  <si>
    <t>2nd quarter IUF Collections</t>
  </si>
  <si>
    <t>3rd quarter IUF Collections</t>
  </si>
  <si>
    <t>4th quarter IUF Collections</t>
  </si>
  <si>
    <t>1st quarter LBIF Collections</t>
  </si>
  <si>
    <t>2nd quarter LBIF Collections</t>
  </si>
  <si>
    <t>3rd quarter LBIF Collections</t>
  </si>
  <si>
    <t>4th quarter LBIF Collections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</si>
  <si>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</si>
  <si>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</si>
  <si>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</si>
  <si>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</si>
  <si>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</si>
  <si>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503 of the FY 2024 Further Consolidated Appropriations Act, PL 118-47, this notification provides U.S. Customs and Border Protection's (CBP) intent to reprogram and transfer $350K to support CBP border management requirements at the Southwest Border Medical (SWB) from the following source account (70 23/24 0530).</t>
  </si>
  <si>
    <t xml:space="preserve">B2 </t>
  </si>
  <si>
    <t>Pursuant to Section 503 of the FY 2024 Further Consolidated Appropriations Act, PL 118-47, this notification provides U.S. Customs and Border Protection's (CBP) intent to reprogram and transfer $3M from the following source account (70 24/25 0530) for OFAM Deferred Maintenance.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</si>
  <si>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</si>
  <si>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</si>
  <si>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</si>
  <si>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</si>
  <si>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</si>
  <si>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</si>
  <si>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2024-08-08 12:53 PM</t>
  </si>
  <si>
    <t xml:space="preserve">TAF(s) Included: </t>
  </si>
  <si>
    <t xml:space="preserve">70-0530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</si>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</sst>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94</v>
      </c>
      <c r="B1" s="1" t="s">
        <v>94</v>
      </c>
      <c r="C1" s="1" t="s">
        <v>94</v>
      </c>
      <c r="D1" s="1" t="s">
        <v>94</v>
      </c>
      <c r="E1" s="1" t="s">
        <v>94</v>
      </c>
      <c r="F1" s="1" t="s">
        <v>94</v>
      </c>
      <c r="G1" s="1" t="s">
        <v>94</v>
      </c>
      <c r="H1" s="1" t="s">
        <v>94</v>
      </c>
      <c r="I1" s="1" t="s">
        <v>94</v>
      </c>
      <c r="J1" s="1"/>
      <c r="K1" s="1" t="s">
        <v>94</v>
      </c>
    </row>
    <row r="2" spans="1:11" x14ac:dyDescent="0.2">
      <c r="A2" s="19" t="s">
        <v>0</v>
      </c>
      <c r="B2" s="19" t="s">
        <v>94</v>
      </c>
      <c r="C2" s="19" t="s">
        <v>94</v>
      </c>
      <c r="D2" s="19" t="s">
        <v>94</v>
      </c>
      <c r="E2" s="19" t="s">
        <v>94</v>
      </c>
      <c r="F2" s="19" t="s">
        <v>94</v>
      </c>
      <c r="G2" s="19" t="s">
        <v>94</v>
      </c>
      <c r="H2" s="19" t="s">
        <v>94</v>
      </c>
      <c r="I2" s="19" t="s">
        <v>94</v>
      </c>
      <c r="J2" s="19"/>
      <c r="K2" s="19" t="s">
        <v>94</v>
      </c>
    </row>
    <row r="3" spans="1:11" x14ac:dyDescent="0.2">
      <c r="A3" s="19" t="s">
        <v>1</v>
      </c>
      <c r="B3" s="19" t="s">
        <v>94</v>
      </c>
      <c r="C3" s="19" t="s">
        <v>94</v>
      </c>
      <c r="D3" s="19" t="s">
        <v>94</v>
      </c>
      <c r="E3" s="19" t="s">
        <v>94</v>
      </c>
      <c r="F3" s="19" t="s">
        <v>94</v>
      </c>
      <c r="G3" s="19" t="s">
        <v>94</v>
      </c>
      <c r="H3" s="19" t="s">
        <v>94</v>
      </c>
      <c r="I3" s="19" t="s">
        <v>94</v>
      </c>
      <c r="J3" s="19"/>
      <c r="K3" s="19" t="s">
        <v>94</v>
      </c>
    </row>
    <row r="4" spans="1:11" x14ac:dyDescent="0.2">
      <c r="A4" s="1" t="s">
        <v>94</v>
      </c>
      <c r="B4" s="1" t="s">
        <v>94</v>
      </c>
      <c r="C4" s="1" t="s">
        <v>94</v>
      </c>
      <c r="D4" s="1" t="s">
        <v>94</v>
      </c>
      <c r="E4" s="1" t="s">
        <v>94</v>
      </c>
      <c r="F4" s="1" t="s">
        <v>94</v>
      </c>
      <c r="G4" s="1" t="s">
        <v>94</v>
      </c>
      <c r="H4" s="1" t="s">
        <v>94</v>
      </c>
      <c r="I4" s="1" t="s">
        <v>94</v>
      </c>
      <c r="J4" s="1"/>
      <c r="K4" s="1" t="s">
        <v>94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94</v>
      </c>
      <c r="B6" s="1" t="s">
        <v>94</v>
      </c>
      <c r="C6" s="1" t="s">
        <v>94</v>
      </c>
      <c r="D6" s="1" t="s">
        <v>94</v>
      </c>
      <c r="E6" s="1" t="s">
        <v>94</v>
      </c>
      <c r="F6" s="1" t="s">
        <v>94</v>
      </c>
      <c r="G6" s="4" t="s">
        <v>94</v>
      </c>
      <c r="H6" s="5" t="s">
        <v>94</v>
      </c>
      <c r="I6" s="5" t="s">
        <v>94</v>
      </c>
      <c r="J6" s="8"/>
      <c r="K6" s="6" t="s">
        <v>94</v>
      </c>
    </row>
    <row r="7" spans="1:11" x14ac:dyDescent="0.2">
      <c r="A7" s="1" t="s">
        <v>94</v>
      </c>
      <c r="B7" s="1" t="s">
        <v>94</v>
      </c>
      <c r="C7" s="1" t="s">
        <v>94</v>
      </c>
      <c r="D7" s="1" t="s">
        <v>94</v>
      </c>
      <c r="E7" s="1" t="s">
        <v>94</v>
      </c>
      <c r="F7" s="1" t="s">
        <v>94</v>
      </c>
      <c r="G7" s="4" t="s">
        <v>94</v>
      </c>
      <c r="H7" s="5" t="s">
        <v>94</v>
      </c>
      <c r="I7" s="5" t="s">
        <v>94</v>
      </c>
      <c r="J7" s="8"/>
      <c r="K7" s="6" t="s">
        <v>94</v>
      </c>
    </row>
    <row r="8" spans="1:11" x14ac:dyDescent="0.2">
      <c r="A8" s="1" t="s">
        <v>94</v>
      </c>
      <c r="B8" s="1" t="s">
        <v>94</v>
      </c>
      <c r="C8" s="1" t="s">
        <v>94</v>
      </c>
      <c r="D8" s="1" t="s">
        <v>94</v>
      </c>
      <c r="E8" s="1" t="s">
        <v>94</v>
      </c>
      <c r="F8" s="1" t="s">
        <v>94</v>
      </c>
      <c r="G8" s="4" t="s">
        <v>94</v>
      </c>
      <c r="H8" s="5" t="s">
        <v>94</v>
      </c>
      <c r="I8" s="7" t="s">
        <v>13</v>
      </c>
      <c r="J8" s="8"/>
      <c r="K8" s="6" t="s">
        <v>94</v>
      </c>
    </row>
    <row r="9" spans="1:11" x14ac:dyDescent="0.2">
      <c r="A9" s="1" t="s">
        <v>94</v>
      </c>
      <c r="B9" s="1" t="s">
        <v>94</v>
      </c>
      <c r="C9" s="1" t="s">
        <v>94</v>
      </c>
      <c r="D9" s="1" t="s">
        <v>94</v>
      </c>
      <c r="E9" s="1" t="s">
        <v>94</v>
      </c>
      <c r="F9" s="1" t="s">
        <v>94</v>
      </c>
      <c r="G9" s="4" t="s">
        <v>94</v>
      </c>
      <c r="H9" s="5" t="s">
        <v>94</v>
      </c>
      <c r="I9" s="7" t="s">
        <v>14</v>
      </c>
      <c r="J9" s="8"/>
      <c r="K9" s="6" t="s">
        <v>94</v>
      </c>
    </row>
    <row r="10" spans="1:11" x14ac:dyDescent="0.2">
      <c r="A10" s="1" t="s">
        <v>94</v>
      </c>
      <c r="B10" s="1" t="s">
        <v>94</v>
      </c>
      <c r="C10" s="1" t="s">
        <v>94</v>
      </c>
      <c r="D10" s="1" t="s">
        <v>94</v>
      </c>
      <c r="E10" s="1" t="s">
        <v>94</v>
      </c>
      <c r="F10" s="1" t="s">
        <v>94</v>
      </c>
      <c r="G10" s="4" t="s">
        <v>94</v>
      </c>
      <c r="H10" s="5" t="s">
        <v>94</v>
      </c>
      <c r="I10" s="7" t="s">
        <v>15</v>
      </c>
      <c r="J10" s="8"/>
      <c r="K10" s="6" t="s">
        <v>94</v>
      </c>
    </row>
    <row r="11" spans="1:11" x14ac:dyDescent="0.2">
      <c r="A11" s="1" t="s">
        <v>94</v>
      </c>
      <c r="B11" s="1" t="s">
        <v>94</v>
      </c>
      <c r="C11" s="1" t="s">
        <v>94</v>
      </c>
      <c r="D11" s="1" t="s">
        <v>94</v>
      </c>
      <c r="E11" s="1" t="s">
        <v>94</v>
      </c>
      <c r="F11" s="1" t="s">
        <v>94</v>
      </c>
      <c r="G11" s="4" t="s">
        <v>94</v>
      </c>
      <c r="H11" s="5" t="s">
        <v>94</v>
      </c>
      <c r="I11" s="7" t="s">
        <v>16</v>
      </c>
      <c r="J11" s="8"/>
      <c r="K11" s="6" t="s">
        <v>94</v>
      </c>
    </row>
    <row r="12" spans="1:11" x14ac:dyDescent="0.2">
      <c r="A12" s="1" t="s">
        <v>94</v>
      </c>
      <c r="B12" s="1" t="s">
        <v>94</v>
      </c>
      <c r="C12" s="1" t="s">
        <v>94</v>
      </c>
      <c r="D12" s="1" t="s">
        <v>94</v>
      </c>
      <c r="E12" s="1" t="s">
        <v>94</v>
      </c>
      <c r="F12" s="1" t="s">
        <v>94</v>
      </c>
      <c r="G12" s="4" t="s">
        <v>94</v>
      </c>
      <c r="H12" s="5" t="s">
        <v>94</v>
      </c>
      <c r="I12" s="7" t="s">
        <v>17</v>
      </c>
      <c r="J12" s="8"/>
      <c r="K12" s="6" t="s">
        <v>94</v>
      </c>
    </row>
    <row r="13" spans="1:11" x14ac:dyDescent="0.2">
      <c r="A13" s="1" t="s">
        <v>94</v>
      </c>
      <c r="B13" s="1" t="s">
        <v>94</v>
      </c>
      <c r="C13" s="1" t="s">
        <v>94</v>
      </c>
      <c r="D13" s="1" t="s">
        <v>94</v>
      </c>
      <c r="E13" s="1" t="s">
        <v>94</v>
      </c>
      <c r="F13" s="1" t="s">
        <v>94</v>
      </c>
      <c r="G13" s="4" t="s">
        <v>94</v>
      </c>
      <c r="H13" s="5" t="s">
        <v>94</v>
      </c>
      <c r="I13" s="5" t="s">
        <v>94</v>
      </c>
      <c r="J13" s="8"/>
      <c r="K13" s="6" t="s">
        <v>94</v>
      </c>
    </row>
    <row r="14" spans="1:11" x14ac:dyDescent="0.2">
      <c r="A14" s="1">
        <v>70</v>
      </c>
      <c r="B14" s="1" t="s">
        <v>94</v>
      </c>
      <c r="C14" s="1">
        <v>2024</v>
      </c>
      <c r="D14" s="1" t="s">
        <v>18</v>
      </c>
      <c r="E14" s="1" t="s">
        <v>94</v>
      </c>
      <c r="F14" s="1" t="s">
        <v>94</v>
      </c>
      <c r="G14" s="4" t="s">
        <v>19</v>
      </c>
      <c r="H14" s="5">
        <v>8</v>
      </c>
      <c r="I14" s="5" t="s">
        <v>20</v>
      </c>
      <c r="J14" s="8"/>
      <c r="K14" s="6" t="s">
        <v>94</v>
      </c>
    </row>
    <row r="15" spans="1:11" x14ac:dyDescent="0.2">
      <c r="A15" s="1">
        <v>70</v>
      </c>
      <c r="B15" s="1" t="s">
        <v>94</v>
      </c>
      <c r="C15" s="1">
        <v>2024</v>
      </c>
      <c r="D15" s="1" t="s">
        <v>18</v>
      </c>
      <c r="E15" s="1" t="s">
        <v>94</v>
      </c>
      <c r="F15" s="1" t="s">
        <v>94</v>
      </c>
      <c r="G15" s="4" t="s">
        <v>21</v>
      </c>
      <c r="H15" s="5" t="s">
        <v>22</v>
      </c>
      <c r="I15" s="5" t="s">
        <v>23</v>
      </c>
      <c r="J15" s="8"/>
      <c r="K15" s="6" t="s">
        <v>94</v>
      </c>
    </row>
    <row r="16" spans="1:11" x14ac:dyDescent="0.2">
      <c r="A16" s="1">
        <v>70</v>
      </c>
      <c r="B16" s="1" t="s">
        <v>94</v>
      </c>
      <c r="C16" s="1">
        <v>2024</v>
      </c>
      <c r="D16" s="1" t="s">
        <v>18</v>
      </c>
      <c r="E16" s="1" t="s">
        <v>94</v>
      </c>
      <c r="F16" s="1" t="s">
        <v>94</v>
      </c>
      <c r="G16" s="4" t="s">
        <v>24</v>
      </c>
      <c r="H16" s="5" t="s">
        <v>22</v>
      </c>
      <c r="I16" s="5" t="s">
        <v>25</v>
      </c>
      <c r="J16" s="8"/>
      <c r="K16" s="6" t="s">
        <v>94</v>
      </c>
    </row>
    <row r="17" spans="1:11" x14ac:dyDescent="0.2">
      <c r="A17" s="1">
        <v>70</v>
      </c>
      <c r="B17" s="1" t="s">
        <v>94</v>
      </c>
      <c r="C17" s="1">
        <v>2024</v>
      </c>
      <c r="D17" s="1" t="s">
        <v>18</v>
      </c>
      <c r="E17" s="1" t="s">
        <v>94</v>
      </c>
      <c r="F17" s="1" t="s">
        <v>94</v>
      </c>
      <c r="G17" s="4">
        <v>1011</v>
      </c>
      <c r="H17" s="5" t="s">
        <v>94</v>
      </c>
      <c r="I17" s="5" t="s">
        <v>26</v>
      </c>
      <c r="J17" s="8">
        <v>350000</v>
      </c>
      <c r="K17" s="6" t="s">
        <v>27</v>
      </c>
    </row>
    <row r="18" spans="1:11" x14ac:dyDescent="0.2">
      <c r="A18" s="1">
        <v>70</v>
      </c>
      <c r="B18" s="1" t="s">
        <v>94</v>
      </c>
      <c r="C18" s="1">
        <v>2024</v>
      </c>
      <c r="D18" s="1" t="s">
        <v>18</v>
      </c>
      <c r="E18" s="1" t="s">
        <v>94</v>
      </c>
      <c r="F18" s="1" t="s">
        <v>94</v>
      </c>
      <c r="G18" s="4">
        <v>1100</v>
      </c>
      <c r="H18" s="5" t="s">
        <v>94</v>
      </c>
      <c r="I18" s="5" t="s">
        <v>28</v>
      </c>
      <c r="J18" s="8">
        <v>17923596000</v>
      </c>
      <c r="K18" s="6" t="s">
        <v>94</v>
      </c>
    </row>
    <row r="19" spans="1:11" x14ac:dyDescent="0.2">
      <c r="A19" s="1">
        <v>70</v>
      </c>
      <c r="B19" s="1" t="s">
        <v>94</v>
      </c>
      <c r="C19" s="1">
        <v>2024</v>
      </c>
      <c r="D19" s="1" t="s">
        <v>18</v>
      </c>
      <c r="E19" s="1" t="s">
        <v>94</v>
      </c>
      <c r="F19" s="1" t="s">
        <v>94</v>
      </c>
      <c r="G19" s="4">
        <v>1120</v>
      </c>
      <c r="H19" s="5" t="s">
        <v>94</v>
      </c>
      <c r="I19" s="5" t="s">
        <v>29</v>
      </c>
      <c r="J19" s="8">
        <v>-650000000</v>
      </c>
      <c r="K19" s="6" t="s">
        <v>94</v>
      </c>
    </row>
    <row r="20" spans="1:11" x14ac:dyDescent="0.2">
      <c r="A20" s="1">
        <v>70</v>
      </c>
      <c r="B20" s="1" t="s">
        <v>94</v>
      </c>
      <c r="C20" s="1">
        <v>2024</v>
      </c>
      <c r="D20" s="1" t="s">
        <v>18</v>
      </c>
      <c r="E20" s="1" t="s">
        <v>94</v>
      </c>
      <c r="F20" s="1" t="s">
        <v>94</v>
      </c>
      <c r="G20" s="4">
        <v>1121</v>
      </c>
      <c r="H20" s="5" t="s">
        <v>94</v>
      </c>
      <c r="I20" s="5" t="s">
        <v>30</v>
      </c>
      <c r="J20" s="8">
        <v>3000000</v>
      </c>
      <c r="K20" s="6" t="s">
        <v>31</v>
      </c>
    </row>
    <row r="21" spans="1:11" x14ac:dyDescent="0.2">
      <c r="A21" s="1">
        <v>70</v>
      </c>
      <c r="B21" s="1" t="s">
        <v>94</v>
      </c>
      <c r="C21" s="1">
        <v>2024</v>
      </c>
      <c r="D21" s="1" t="s">
        <v>18</v>
      </c>
      <c r="E21" s="1" t="s">
        <v>94</v>
      </c>
      <c r="F21" s="1" t="s">
        <v>94</v>
      </c>
      <c r="G21" s="4">
        <v>1700</v>
      </c>
      <c r="H21" s="5" t="s">
        <v>94</v>
      </c>
      <c r="I21" s="5" t="s">
        <v>32</v>
      </c>
      <c r="J21" s="8">
        <v>1613981821</v>
      </c>
      <c r="K21" s="6" t="s">
        <v>94</v>
      </c>
    </row>
    <row r="22" spans="1:11" x14ac:dyDescent="0.2">
      <c r="A22" s="1">
        <v>70</v>
      </c>
      <c r="B22" s="1" t="s">
        <v>94</v>
      </c>
      <c r="C22" s="1">
        <v>2024</v>
      </c>
      <c r="D22" s="1" t="s">
        <v>18</v>
      </c>
      <c r="E22" s="1" t="s">
        <v>94</v>
      </c>
      <c r="F22" s="1" t="s">
        <v>94</v>
      </c>
      <c r="G22" s="4">
        <v>1701</v>
      </c>
      <c r="H22" s="5" t="s">
        <v>94</v>
      </c>
      <c r="I22" s="5" t="s">
        <v>33</v>
      </c>
      <c r="J22" s="8">
        <v>149041607</v>
      </c>
      <c r="K22" s="6" t="s">
        <v>94</v>
      </c>
    </row>
    <row r="23" spans="1:11" x14ac:dyDescent="0.2">
      <c r="A23" s="1">
        <v>70</v>
      </c>
      <c r="B23" s="1" t="s">
        <v>94</v>
      </c>
      <c r="C23" s="1">
        <v>2024</v>
      </c>
      <c r="D23" s="1" t="s">
        <v>18</v>
      </c>
      <c r="E23" s="1" t="s">
        <v>94</v>
      </c>
      <c r="F23" s="1" t="s">
        <v>94</v>
      </c>
      <c r="G23" s="4">
        <v>1740</v>
      </c>
      <c r="H23" s="5" t="s">
        <v>94</v>
      </c>
      <c r="I23" s="5" t="s">
        <v>34</v>
      </c>
      <c r="J23" s="8">
        <v>1287301713</v>
      </c>
      <c r="K23" s="6" t="s">
        <v>94</v>
      </c>
    </row>
    <row r="24" spans="1:11" x14ac:dyDescent="0.2">
      <c r="A24" s="1">
        <v>70</v>
      </c>
      <c r="B24" s="1" t="s">
        <v>94</v>
      </c>
      <c r="C24" s="1">
        <v>2024</v>
      </c>
      <c r="D24" s="1" t="s">
        <v>18</v>
      </c>
      <c r="E24" s="1" t="s">
        <v>94</v>
      </c>
      <c r="F24" s="1" t="s">
        <v>94</v>
      </c>
      <c r="G24" s="4">
        <v>1800</v>
      </c>
      <c r="H24" s="5" t="s">
        <v>94</v>
      </c>
      <c r="I24" s="5" t="s">
        <v>35</v>
      </c>
      <c r="J24" s="8">
        <v>18844</v>
      </c>
      <c r="K24" s="6" t="s">
        <v>94</v>
      </c>
    </row>
    <row r="25" spans="1:11" x14ac:dyDescent="0.2">
      <c r="A25" s="1">
        <v>70</v>
      </c>
      <c r="B25" s="1" t="s">
        <v>94</v>
      </c>
      <c r="C25" s="1">
        <v>2024</v>
      </c>
      <c r="D25" s="1" t="s">
        <v>18</v>
      </c>
      <c r="E25" s="1" t="s">
        <v>94</v>
      </c>
      <c r="F25" s="1" t="s">
        <v>94</v>
      </c>
      <c r="G25" s="4">
        <v>1801</v>
      </c>
      <c r="H25" s="5" t="s">
        <v>94</v>
      </c>
      <c r="I25" s="5" t="s">
        <v>36</v>
      </c>
      <c r="J25" s="8">
        <v>684214</v>
      </c>
      <c r="K25" s="6" t="s">
        <v>94</v>
      </c>
    </row>
    <row r="26" spans="1:11" x14ac:dyDescent="0.2">
      <c r="A26" s="1">
        <v>70</v>
      </c>
      <c r="B26" s="1" t="s">
        <v>94</v>
      </c>
      <c r="C26" s="1">
        <v>2024</v>
      </c>
      <c r="D26" s="1" t="s">
        <v>18</v>
      </c>
      <c r="E26" s="1" t="s">
        <v>94</v>
      </c>
      <c r="F26" s="1" t="s">
        <v>94</v>
      </c>
      <c r="G26" s="4">
        <v>1840</v>
      </c>
      <c r="H26" s="5" t="s">
        <v>94</v>
      </c>
      <c r="I26" s="5" t="s">
        <v>37</v>
      </c>
      <c r="J26" s="8">
        <v>6779830</v>
      </c>
      <c r="K26" s="6" t="s">
        <v>94</v>
      </c>
    </row>
    <row r="27" spans="1:11" x14ac:dyDescent="0.2">
      <c r="A27" s="10">
        <v>70</v>
      </c>
      <c r="B27" s="10" t="s">
        <v>94</v>
      </c>
      <c r="C27" s="10">
        <v>2024</v>
      </c>
      <c r="D27" s="10" t="s">
        <v>18</v>
      </c>
      <c r="E27" s="10" t="s">
        <v>94</v>
      </c>
      <c r="F27" s="10" t="s">
        <v>94</v>
      </c>
      <c r="G27" s="11">
        <v>1920</v>
      </c>
      <c r="H27" s="11" t="s">
        <v>94</v>
      </c>
      <c r="I27" s="11" t="s">
        <v>38</v>
      </c>
      <c r="J27" s="12">
        <f>SUM(J17:J26)</f>
        <v>20334754029</v>
      </c>
      <c r="K27" s="13" t="s">
        <v>94</v>
      </c>
    </row>
    <row r="28" spans="1:11" x14ac:dyDescent="0.2">
      <c r="A28" s="1">
        <v>70</v>
      </c>
      <c r="B28" s="1" t="s">
        <v>94</v>
      </c>
      <c r="C28" s="1">
        <v>2024</v>
      </c>
      <c r="D28" s="1" t="s">
        <v>18</v>
      </c>
      <c r="E28" s="1" t="s">
        <v>94</v>
      </c>
      <c r="F28" s="1" t="s">
        <v>94</v>
      </c>
      <c r="G28" s="4">
        <v>6001</v>
      </c>
      <c r="H28" s="5" t="s">
        <v>94</v>
      </c>
      <c r="I28" s="5" t="s">
        <v>39</v>
      </c>
      <c r="J28" s="8">
        <v>5518490764</v>
      </c>
      <c r="K28" s="6" t="s">
        <v>94</v>
      </c>
    </row>
    <row r="29" spans="1:11" x14ac:dyDescent="0.2">
      <c r="A29" s="1">
        <v>70</v>
      </c>
      <c r="B29" s="1" t="s">
        <v>94</v>
      </c>
      <c r="C29" s="1">
        <v>2024</v>
      </c>
      <c r="D29" s="1" t="s">
        <v>18</v>
      </c>
      <c r="E29" s="1" t="s">
        <v>94</v>
      </c>
      <c r="F29" s="1" t="s">
        <v>94</v>
      </c>
      <c r="G29" s="4">
        <v>6002</v>
      </c>
      <c r="H29" s="5" t="s">
        <v>94</v>
      </c>
      <c r="I29" s="5" t="s">
        <v>40</v>
      </c>
      <c r="J29" s="8">
        <v>3633500358</v>
      </c>
      <c r="K29" s="6" t="s">
        <v>94</v>
      </c>
    </row>
    <row r="30" spans="1:11" x14ac:dyDescent="0.2">
      <c r="A30" s="1">
        <v>70</v>
      </c>
      <c r="B30" s="1" t="s">
        <v>94</v>
      </c>
      <c r="C30" s="1">
        <v>2024</v>
      </c>
      <c r="D30" s="1" t="s">
        <v>18</v>
      </c>
      <c r="E30" s="1" t="s">
        <v>94</v>
      </c>
      <c r="F30" s="1" t="s">
        <v>94</v>
      </c>
      <c r="G30" s="4">
        <v>6003</v>
      </c>
      <c r="H30" s="5" t="s">
        <v>94</v>
      </c>
      <c r="I30" s="5" t="s">
        <v>41</v>
      </c>
      <c r="J30" s="8">
        <v>5518490764</v>
      </c>
      <c r="K30" s="6" t="s">
        <v>94</v>
      </c>
    </row>
    <row r="31" spans="1:11" x14ac:dyDescent="0.2">
      <c r="A31" s="1">
        <v>70</v>
      </c>
      <c r="B31" s="1" t="s">
        <v>94</v>
      </c>
      <c r="C31" s="1">
        <v>2024</v>
      </c>
      <c r="D31" s="1" t="s">
        <v>18</v>
      </c>
      <c r="E31" s="1" t="s">
        <v>94</v>
      </c>
      <c r="F31" s="1" t="s">
        <v>94</v>
      </c>
      <c r="G31" s="4">
        <v>6004</v>
      </c>
      <c r="H31" s="5" t="s">
        <v>94</v>
      </c>
      <c r="I31" s="5" t="s">
        <v>42</v>
      </c>
      <c r="J31" s="8">
        <v>2606464114</v>
      </c>
      <c r="K31" s="6" t="s">
        <v>94</v>
      </c>
    </row>
    <row r="32" spans="1:11" x14ac:dyDescent="0.2">
      <c r="A32" s="1">
        <v>70</v>
      </c>
      <c r="B32" s="1" t="s">
        <v>94</v>
      </c>
      <c r="C32" s="1">
        <v>2024</v>
      </c>
      <c r="D32" s="1" t="s">
        <v>18</v>
      </c>
      <c r="E32" s="1" t="s">
        <v>94</v>
      </c>
      <c r="F32" s="1" t="s">
        <v>94</v>
      </c>
      <c r="G32" s="4">
        <v>6011</v>
      </c>
      <c r="H32" s="5" t="s">
        <v>94</v>
      </c>
      <c r="I32" s="5" t="s">
        <v>43</v>
      </c>
      <c r="J32" s="8">
        <v>164663550</v>
      </c>
      <c r="K32" s="6" t="s">
        <v>94</v>
      </c>
    </row>
    <row r="33" spans="1:11" x14ac:dyDescent="0.2">
      <c r="A33" s="1">
        <v>70</v>
      </c>
      <c r="B33" s="1" t="s">
        <v>94</v>
      </c>
      <c r="C33" s="1">
        <v>2024</v>
      </c>
      <c r="D33" s="1" t="s">
        <v>18</v>
      </c>
      <c r="E33" s="1" t="s">
        <v>94</v>
      </c>
      <c r="F33" s="1" t="s">
        <v>94</v>
      </c>
      <c r="G33" s="4">
        <v>6013</v>
      </c>
      <c r="H33" s="5" t="s">
        <v>94</v>
      </c>
      <c r="I33" s="5" t="s">
        <v>44</v>
      </c>
      <c r="J33" s="8">
        <v>47196018</v>
      </c>
      <c r="K33" s="6" t="s">
        <v>94</v>
      </c>
    </row>
    <row r="34" spans="1:11" x14ac:dyDescent="0.2">
      <c r="A34" s="1">
        <v>70</v>
      </c>
      <c r="B34" s="1" t="s">
        <v>94</v>
      </c>
      <c r="C34" s="1">
        <v>2024</v>
      </c>
      <c r="D34" s="1" t="s">
        <v>18</v>
      </c>
      <c r="E34" s="1" t="s">
        <v>94</v>
      </c>
      <c r="F34" s="1" t="s">
        <v>94</v>
      </c>
      <c r="G34" s="4">
        <v>6014</v>
      </c>
      <c r="H34" s="5" t="s">
        <v>94</v>
      </c>
      <c r="I34" s="5" t="s">
        <v>45</v>
      </c>
      <c r="J34" s="8">
        <v>7016000</v>
      </c>
      <c r="K34" s="6" t="s">
        <v>94</v>
      </c>
    </row>
    <row r="35" spans="1:11" x14ac:dyDescent="0.2">
      <c r="A35" s="1">
        <v>70</v>
      </c>
      <c r="B35" s="1" t="s">
        <v>94</v>
      </c>
      <c r="C35" s="1">
        <v>2024</v>
      </c>
      <c r="D35" s="1" t="s">
        <v>18</v>
      </c>
      <c r="E35" s="1" t="s">
        <v>94</v>
      </c>
      <c r="F35" s="1" t="s">
        <v>94</v>
      </c>
      <c r="G35" s="4">
        <v>6018</v>
      </c>
      <c r="H35" s="5" t="s">
        <v>94</v>
      </c>
      <c r="I35" s="5" t="s">
        <v>46</v>
      </c>
      <c r="J35" s="8">
        <v>7482888</v>
      </c>
      <c r="K35" s="6" t="s">
        <v>94</v>
      </c>
    </row>
    <row r="36" spans="1:11" x14ac:dyDescent="0.2">
      <c r="A36" s="1">
        <v>70</v>
      </c>
      <c r="B36" s="1" t="s">
        <v>94</v>
      </c>
      <c r="C36" s="1">
        <v>2024</v>
      </c>
      <c r="D36" s="1" t="s">
        <v>18</v>
      </c>
      <c r="E36" s="1" t="s">
        <v>94</v>
      </c>
      <c r="F36" s="1" t="s">
        <v>94</v>
      </c>
      <c r="G36" s="4">
        <v>6085</v>
      </c>
      <c r="H36" s="5" t="s">
        <v>94</v>
      </c>
      <c r="I36" s="5" t="s">
        <v>47</v>
      </c>
      <c r="J36" s="8">
        <v>21388000</v>
      </c>
      <c r="K36" s="6" t="s">
        <v>94</v>
      </c>
    </row>
    <row r="37" spans="1:11" x14ac:dyDescent="0.2">
      <c r="A37" s="1">
        <v>70</v>
      </c>
      <c r="B37" s="1" t="s">
        <v>94</v>
      </c>
      <c r="C37" s="1">
        <v>2024</v>
      </c>
      <c r="D37" s="1" t="s">
        <v>18</v>
      </c>
      <c r="E37" s="1" t="s">
        <v>94</v>
      </c>
      <c r="F37" s="1" t="s">
        <v>94</v>
      </c>
      <c r="G37" s="4">
        <v>6086</v>
      </c>
      <c r="H37" s="5" t="s">
        <v>94</v>
      </c>
      <c r="I37" s="5" t="s">
        <v>48</v>
      </c>
      <c r="J37" s="8">
        <v>3274000</v>
      </c>
      <c r="K37" s="6" t="s">
        <v>94</v>
      </c>
    </row>
    <row r="38" spans="1:11" x14ac:dyDescent="0.2">
      <c r="A38" s="1">
        <v>70</v>
      </c>
      <c r="B38" s="1" t="s">
        <v>94</v>
      </c>
      <c r="C38" s="1">
        <v>2024</v>
      </c>
      <c r="D38" s="1" t="s">
        <v>18</v>
      </c>
      <c r="E38" s="1" t="s">
        <v>94</v>
      </c>
      <c r="F38" s="1" t="s">
        <v>94</v>
      </c>
      <c r="G38" s="4">
        <v>6119</v>
      </c>
      <c r="H38" s="5" t="s">
        <v>94</v>
      </c>
      <c r="I38" s="5" t="s">
        <v>49</v>
      </c>
      <c r="J38" s="8">
        <v>78913577</v>
      </c>
      <c r="K38" s="6" t="s">
        <v>94</v>
      </c>
    </row>
    <row r="39" spans="1:11" x14ac:dyDescent="0.2">
      <c r="A39" s="1">
        <v>70</v>
      </c>
      <c r="B39" s="1" t="s">
        <v>94</v>
      </c>
      <c r="C39" s="1">
        <v>2024</v>
      </c>
      <c r="D39" s="1" t="s">
        <v>18</v>
      </c>
      <c r="E39" s="1" t="s">
        <v>94</v>
      </c>
      <c r="F39" s="1" t="s">
        <v>94</v>
      </c>
      <c r="G39" s="4">
        <v>6120</v>
      </c>
      <c r="H39" s="5" t="s">
        <v>94</v>
      </c>
      <c r="I39" s="5" t="s">
        <v>50</v>
      </c>
      <c r="J39" s="8">
        <v>17853119</v>
      </c>
      <c r="K39" s="6" t="s">
        <v>94</v>
      </c>
    </row>
    <row r="40" spans="1:11" x14ac:dyDescent="0.2">
      <c r="A40" s="1">
        <v>70</v>
      </c>
      <c r="B40" s="1" t="s">
        <v>94</v>
      </c>
      <c r="C40" s="1">
        <v>2024</v>
      </c>
      <c r="D40" s="1" t="s">
        <v>18</v>
      </c>
      <c r="E40" s="1" t="s">
        <v>94</v>
      </c>
      <c r="F40" s="1" t="s">
        <v>94</v>
      </c>
      <c r="G40" s="4">
        <v>6121</v>
      </c>
      <c r="H40" s="5" t="s">
        <v>94</v>
      </c>
      <c r="I40" s="5" t="s">
        <v>51</v>
      </c>
      <c r="J40" s="8">
        <v>112978844</v>
      </c>
      <c r="K40" s="6" t="s">
        <v>94</v>
      </c>
    </row>
    <row r="41" spans="1:11" x14ac:dyDescent="0.2">
      <c r="A41" s="1">
        <v>70</v>
      </c>
      <c r="B41" s="1" t="s">
        <v>94</v>
      </c>
      <c r="C41" s="1">
        <v>2024</v>
      </c>
      <c r="D41" s="1" t="s">
        <v>18</v>
      </c>
      <c r="E41" s="1" t="s">
        <v>94</v>
      </c>
      <c r="F41" s="1" t="s">
        <v>94</v>
      </c>
      <c r="G41" s="4">
        <v>6122</v>
      </c>
      <c r="H41" s="5" t="s">
        <v>94</v>
      </c>
      <c r="I41" s="5" t="s">
        <v>52</v>
      </c>
      <c r="J41" s="8">
        <v>79246082</v>
      </c>
      <c r="K41" s="6" t="s">
        <v>94</v>
      </c>
    </row>
    <row r="42" spans="1:11" x14ac:dyDescent="0.2">
      <c r="A42" s="1">
        <v>70</v>
      </c>
      <c r="B42" s="1" t="s">
        <v>94</v>
      </c>
      <c r="C42" s="1">
        <v>2024</v>
      </c>
      <c r="D42" s="1" t="s">
        <v>18</v>
      </c>
      <c r="E42" s="1" t="s">
        <v>94</v>
      </c>
      <c r="F42" s="1" t="s">
        <v>94</v>
      </c>
      <c r="G42" s="4">
        <v>6123</v>
      </c>
      <c r="H42" s="5" t="s">
        <v>94</v>
      </c>
      <c r="I42" s="5" t="s">
        <v>53</v>
      </c>
      <c r="J42" s="8">
        <v>220588051</v>
      </c>
      <c r="K42" s="6" t="s">
        <v>94</v>
      </c>
    </row>
    <row r="43" spans="1:11" x14ac:dyDescent="0.2">
      <c r="A43" s="1">
        <v>70</v>
      </c>
      <c r="B43" s="1" t="s">
        <v>94</v>
      </c>
      <c r="C43" s="1">
        <v>2024</v>
      </c>
      <c r="D43" s="1" t="s">
        <v>18</v>
      </c>
      <c r="E43" s="1" t="s">
        <v>94</v>
      </c>
      <c r="F43" s="1" t="s">
        <v>94</v>
      </c>
      <c r="G43" s="4">
        <v>6124</v>
      </c>
      <c r="H43" s="5" t="s">
        <v>94</v>
      </c>
      <c r="I43" s="5" t="s">
        <v>54</v>
      </c>
      <c r="J43" s="8">
        <v>108836149</v>
      </c>
      <c r="K43" s="6" t="s">
        <v>94</v>
      </c>
    </row>
    <row r="44" spans="1:11" x14ac:dyDescent="0.2">
      <c r="A44" s="1">
        <v>70</v>
      </c>
      <c r="B44" s="1" t="s">
        <v>94</v>
      </c>
      <c r="C44" s="1">
        <v>2024</v>
      </c>
      <c r="D44" s="1" t="s">
        <v>18</v>
      </c>
      <c r="E44" s="1" t="s">
        <v>94</v>
      </c>
      <c r="F44" s="1" t="s">
        <v>94</v>
      </c>
      <c r="G44" s="4">
        <v>6125</v>
      </c>
      <c r="H44" s="5" t="s">
        <v>94</v>
      </c>
      <c r="I44" s="5" t="s">
        <v>55</v>
      </c>
      <c r="J44" s="8">
        <v>142978424</v>
      </c>
      <c r="K44" s="6" t="s">
        <v>94</v>
      </c>
    </row>
    <row r="45" spans="1:11" x14ac:dyDescent="0.2">
      <c r="A45" s="1">
        <v>70</v>
      </c>
      <c r="B45" s="1" t="s">
        <v>94</v>
      </c>
      <c r="C45" s="1">
        <v>2024</v>
      </c>
      <c r="D45" s="1" t="s">
        <v>18</v>
      </c>
      <c r="E45" s="1" t="s">
        <v>94</v>
      </c>
      <c r="F45" s="1" t="s">
        <v>94</v>
      </c>
      <c r="G45" s="4">
        <v>6126</v>
      </c>
      <c r="H45" s="5" t="s">
        <v>94</v>
      </c>
      <c r="I45" s="5" t="s">
        <v>56</v>
      </c>
      <c r="J45" s="8">
        <v>137844317</v>
      </c>
      <c r="K45" s="6" t="s">
        <v>94</v>
      </c>
    </row>
    <row r="46" spans="1:11" x14ac:dyDescent="0.2">
      <c r="A46" s="1">
        <v>70</v>
      </c>
      <c r="B46" s="1" t="s">
        <v>94</v>
      </c>
      <c r="C46" s="1">
        <v>2024</v>
      </c>
      <c r="D46" s="1" t="s">
        <v>18</v>
      </c>
      <c r="E46" s="1" t="s">
        <v>94</v>
      </c>
      <c r="F46" s="1" t="s">
        <v>94</v>
      </c>
      <c r="G46" s="4">
        <v>6127</v>
      </c>
      <c r="H46" s="5" t="s">
        <v>94</v>
      </c>
      <c r="I46" s="5" t="s">
        <v>57</v>
      </c>
      <c r="J46" s="8">
        <v>80277939</v>
      </c>
      <c r="K46" s="6" t="s">
        <v>94</v>
      </c>
    </row>
    <row r="47" spans="1:11" x14ac:dyDescent="0.2">
      <c r="A47" s="1">
        <v>70</v>
      </c>
      <c r="B47" s="1" t="s">
        <v>94</v>
      </c>
      <c r="C47" s="1">
        <v>2024</v>
      </c>
      <c r="D47" s="1" t="s">
        <v>18</v>
      </c>
      <c r="E47" s="1" t="s">
        <v>94</v>
      </c>
      <c r="F47" s="1" t="s">
        <v>94</v>
      </c>
      <c r="G47" s="4">
        <v>6128</v>
      </c>
      <c r="H47" s="5" t="s">
        <v>94</v>
      </c>
      <c r="I47" s="5" t="s">
        <v>58</v>
      </c>
      <c r="J47" s="8">
        <v>21055378</v>
      </c>
      <c r="K47" s="6" t="s">
        <v>94</v>
      </c>
    </row>
    <row r="48" spans="1:11" x14ac:dyDescent="0.2">
      <c r="A48" s="1">
        <v>70</v>
      </c>
      <c r="B48" s="1" t="s">
        <v>94</v>
      </c>
      <c r="C48" s="1">
        <v>2024</v>
      </c>
      <c r="D48" s="1" t="s">
        <v>18</v>
      </c>
      <c r="E48" s="1" t="s">
        <v>94</v>
      </c>
      <c r="F48" s="1" t="s">
        <v>94</v>
      </c>
      <c r="G48" s="4">
        <v>6129</v>
      </c>
      <c r="H48" s="5" t="s">
        <v>94</v>
      </c>
      <c r="I48" s="5" t="s">
        <v>59</v>
      </c>
      <c r="J48" s="8">
        <v>11659123</v>
      </c>
      <c r="K48" s="6" t="s">
        <v>94</v>
      </c>
    </row>
    <row r="49" spans="1:11" x14ac:dyDescent="0.2">
      <c r="A49" s="1">
        <v>70</v>
      </c>
      <c r="B49" s="1" t="s">
        <v>94</v>
      </c>
      <c r="C49" s="1">
        <v>2024</v>
      </c>
      <c r="D49" s="1" t="s">
        <v>18</v>
      </c>
      <c r="E49" s="1" t="s">
        <v>94</v>
      </c>
      <c r="F49" s="1" t="s">
        <v>94</v>
      </c>
      <c r="G49" s="4">
        <v>6130</v>
      </c>
      <c r="H49" s="5" t="s">
        <v>94</v>
      </c>
      <c r="I49" s="5" t="s">
        <v>60</v>
      </c>
      <c r="J49" s="8">
        <v>23194310</v>
      </c>
      <c r="K49" s="6" t="s">
        <v>94</v>
      </c>
    </row>
    <row r="50" spans="1:11" x14ac:dyDescent="0.2">
      <c r="A50" s="1">
        <v>70</v>
      </c>
      <c r="B50" s="1" t="s">
        <v>94</v>
      </c>
      <c r="C50" s="1">
        <v>2024</v>
      </c>
      <c r="D50" s="1" t="s">
        <v>18</v>
      </c>
      <c r="E50" s="1" t="s">
        <v>94</v>
      </c>
      <c r="F50" s="1" t="s">
        <v>94</v>
      </c>
      <c r="G50" s="4">
        <v>6135</v>
      </c>
      <c r="H50" s="5" t="s">
        <v>94</v>
      </c>
      <c r="I50" s="5" t="s">
        <v>61</v>
      </c>
      <c r="J50" s="8">
        <v>115585852</v>
      </c>
      <c r="K50" s="6" t="s">
        <v>94</v>
      </c>
    </row>
    <row r="51" spans="1:11" x14ac:dyDescent="0.2">
      <c r="A51" s="1">
        <v>70</v>
      </c>
      <c r="B51" s="1" t="s">
        <v>94</v>
      </c>
      <c r="C51" s="1">
        <v>2024</v>
      </c>
      <c r="D51" s="1" t="s">
        <v>18</v>
      </c>
      <c r="E51" s="1" t="s">
        <v>94</v>
      </c>
      <c r="F51" s="1" t="s">
        <v>94</v>
      </c>
      <c r="G51" s="4">
        <v>6136</v>
      </c>
      <c r="H51" s="5" t="s">
        <v>94</v>
      </c>
      <c r="I51" s="5" t="s">
        <v>62</v>
      </c>
      <c r="J51" s="8">
        <v>224076000</v>
      </c>
      <c r="K51" s="6" t="s">
        <v>94</v>
      </c>
    </row>
    <row r="52" spans="1:11" x14ac:dyDescent="0.2">
      <c r="A52" s="1">
        <v>70</v>
      </c>
      <c r="B52" s="1" t="s">
        <v>94</v>
      </c>
      <c r="C52" s="1">
        <v>2024</v>
      </c>
      <c r="D52" s="1" t="s">
        <v>18</v>
      </c>
      <c r="E52" s="1" t="s">
        <v>94</v>
      </c>
      <c r="F52" s="1" t="s">
        <v>94</v>
      </c>
      <c r="G52" s="4">
        <v>6137</v>
      </c>
      <c r="H52" s="5" t="s">
        <v>94</v>
      </c>
      <c r="I52" s="5" t="s">
        <v>63</v>
      </c>
      <c r="J52" s="8">
        <v>112038000</v>
      </c>
      <c r="K52" s="6" t="s">
        <v>94</v>
      </c>
    </row>
    <row r="53" spans="1:11" x14ac:dyDescent="0.2">
      <c r="A53" s="1">
        <v>70</v>
      </c>
      <c r="B53" s="1" t="s">
        <v>94</v>
      </c>
      <c r="C53" s="1">
        <v>2024</v>
      </c>
      <c r="D53" s="1" t="s">
        <v>18</v>
      </c>
      <c r="E53" s="1" t="s">
        <v>94</v>
      </c>
      <c r="F53" s="1" t="s">
        <v>94</v>
      </c>
      <c r="G53" s="4">
        <v>6138</v>
      </c>
      <c r="H53" s="5" t="s">
        <v>94</v>
      </c>
      <c r="I53" s="5" t="s">
        <v>64</v>
      </c>
      <c r="J53" s="8">
        <v>224076000</v>
      </c>
      <c r="K53" s="6" t="s">
        <v>94</v>
      </c>
    </row>
    <row r="54" spans="1:11" x14ac:dyDescent="0.2">
      <c r="A54" s="1">
        <v>70</v>
      </c>
      <c r="B54" s="1" t="s">
        <v>94</v>
      </c>
      <c r="C54" s="1">
        <v>2024</v>
      </c>
      <c r="D54" s="1" t="s">
        <v>18</v>
      </c>
      <c r="E54" s="1" t="s">
        <v>94</v>
      </c>
      <c r="F54" s="1" t="s">
        <v>94</v>
      </c>
      <c r="G54" s="4">
        <v>6139</v>
      </c>
      <c r="H54" s="5" t="s">
        <v>94</v>
      </c>
      <c r="I54" s="5" t="s">
        <v>65</v>
      </c>
      <c r="J54" s="8">
        <v>902449</v>
      </c>
      <c r="K54" s="6" t="s">
        <v>94</v>
      </c>
    </row>
    <row r="55" spans="1:11" x14ac:dyDescent="0.2">
      <c r="A55" s="1">
        <v>70</v>
      </c>
      <c r="B55" s="1" t="s">
        <v>94</v>
      </c>
      <c r="C55" s="1">
        <v>2024</v>
      </c>
      <c r="D55" s="1" t="s">
        <v>18</v>
      </c>
      <c r="E55" s="1" t="s">
        <v>94</v>
      </c>
      <c r="F55" s="1" t="s">
        <v>94</v>
      </c>
      <c r="G55" s="4">
        <v>6140</v>
      </c>
      <c r="H55" s="5" t="s">
        <v>94</v>
      </c>
      <c r="I55" s="5" t="s">
        <v>66</v>
      </c>
      <c r="J55" s="8">
        <v>69577</v>
      </c>
      <c r="K55" s="6" t="s">
        <v>94</v>
      </c>
    </row>
    <row r="56" spans="1:11" x14ac:dyDescent="0.2">
      <c r="A56" s="1">
        <v>70</v>
      </c>
      <c r="B56" s="1" t="s">
        <v>94</v>
      </c>
      <c r="C56" s="1">
        <v>2024</v>
      </c>
      <c r="D56" s="1" t="s">
        <v>18</v>
      </c>
      <c r="E56" s="1" t="s">
        <v>94</v>
      </c>
      <c r="F56" s="1" t="s">
        <v>94</v>
      </c>
      <c r="G56" s="4">
        <v>6141</v>
      </c>
      <c r="H56" s="5" t="s">
        <v>94</v>
      </c>
      <c r="I56" s="5" t="s">
        <v>67</v>
      </c>
      <c r="J56" s="8">
        <v>58018</v>
      </c>
      <c r="K56" s="6" t="s">
        <v>94</v>
      </c>
    </row>
    <row r="57" spans="1:11" x14ac:dyDescent="0.2">
      <c r="A57" s="1">
        <v>70</v>
      </c>
      <c r="B57" s="1" t="s">
        <v>94</v>
      </c>
      <c r="C57" s="1">
        <v>2024</v>
      </c>
      <c r="D57" s="1" t="s">
        <v>18</v>
      </c>
      <c r="E57" s="1" t="s">
        <v>94</v>
      </c>
      <c r="F57" s="1" t="s">
        <v>94</v>
      </c>
      <c r="G57" s="4">
        <v>6142</v>
      </c>
      <c r="H57" s="5" t="s">
        <v>94</v>
      </c>
      <c r="I57" s="5" t="s">
        <v>68</v>
      </c>
      <c r="J57" s="8">
        <v>62396</v>
      </c>
      <c r="K57" s="6" t="s">
        <v>94</v>
      </c>
    </row>
    <row r="58" spans="1:11" x14ac:dyDescent="0.2">
      <c r="A58" s="1">
        <v>70</v>
      </c>
      <c r="B58" s="1" t="s">
        <v>94</v>
      </c>
      <c r="C58" s="1">
        <v>2024</v>
      </c>
      <c r="D58" s="1" t="s">
        <v>18</v>
      </c>
      <c r="E58" s="1" t="s">
        <v>94</v>
      </c>
      <c r="F58" s="1" t="s">
        <v>94</v>
      </c>
      <c r="G58" s="4">
        <v>6147</v>
      </c>
      <c r="H58" s="5" t="s">
        <v>94</v>
      </c>
      <c r="I58" s="5" t="s">
        <v>69</v>
      </c>
      <c r="J58" s="8">
        <v>348697209</v>
      </c>
      <c r="K58" s="6" t="s">
        <v>94</v>
      </c>
    </row>
    <row r="59" spans="1:11" x14ac:dyDescent="0.2">
      <c r="A59" s="1">
        <v>70</v>
      </c>
      <c r="B59" s="1" t="s">
        <v>94</v>
      </c>
      <c r="C59" s="1">
        <v>2024</v>
      </c>
      <c r="D59" s="1" t="s">
        <v>18</v>
      </c>
      <c r="E59" s="1" t="s">
        <v>94</v>
      </c>
      <c r="F59" s="1" t="s">
        <v>94</v>
      </c>
      <c r="G59" s="4">
        <v>6148</v>
      </c>
      <c r="H59" s="5" t="s">
        <v>94</v>
      </c>
      <c r="I59" s="5" t="s">
        <v>70</v>
      </c>
      <c r="J59" s="8">
        <v>146446272</v>
      </c>
      <c r="K59" s="6" t="s">
        <v>94</v>
      </c>
    </row>
    <row r="60" spans="1:11" x14ac:dyDescent="0.2">
      <c r="A60" s="1">
        <v>70</v>
      </c>
      <c r="B60" s="1" t="s">
        <v>94</v>
      </c>
      <c r="C60" s="1">
        <v>2024</v>
      </c>
      <c r="D60" s="1" t="s">
        <v>18</v>
      </c>
      <c r="E60" s="1" t="s">
        <v>94</v>
      </c>
      <c r="F60" s="1" t="s">
        <v>94</v>
      </c>
      <c r="G60" s="4">
        <v>6149</v>
      </c>
      <c r="H60" s="5" t="s">
        <v>94</v>
      </c>
      <c r="I60" s="5" t="s">
        <v>71</v>
      </c>
      <c r="J60" s="8">
        <v>252912464</v>
      </c>
      <c r="K60" s="6" t="s">
        <v>94</v>
      </c>
    </row>
    <row r="61" spans="1:11" x14ac:dyDescent="0.2">
      <c r="A61" s="1">
        <v>70</v>
      </c>
      <c r="B61" s="1" t="s">
        <v>94</v>
      </c>
      <c r="C61" s="1">
        <v>2024</v>
      </c>
      <c r="D61" s="1" t="s">
        <v>18</v>
      </c>
      <c r="E61" s="1" t="s">
        <v>94</v>
      </c>
      <c r="F61" s="1" t="s">
        <v>94</v>
      </c>
      <c r="G61" s="4">
        <v>6150</v>
      </c>
      <c r="H61" s="5" t="s">
        <v>94</v>
      </c>
      <c r="I61" s="5" t="s">
        <v>72</v>
      </c>
      <c r="J61" s="8">
        <v>259084092</v>
      </c>
      <c r="K61" s="6" t="s">
        <v>94</v>
      </c>
    </row>
    <row r="62" spans="1:11" x14ac:dyDescent="0.2">
      <c r="A62" s="1">
        <v>70</v>
      </c>
      <c r="B62" s="1" t="s">
        <v>94</v>
      </c>
      <c r="C62" s="1">
        <v>2024</v>
      </c>
      <c r="D62" s="1" t="s">
        <v>18</v>
      </c>
      <c r="E62" s="1" t="s">
        <v>94</v>
      </c>
      <c r="F62" s="1" t="s">
        <v>94</v>
      </c>
      <c r="G62" s="4">
        <v>6151</v>
      </c>
      <c r="H62" s="5" t="s">
        <v>94</v>
      </c>
      <c r="I62" s="5" t="s">
        <v>73</v>
      </c>
      <c r="J62" s="8">
        <v>27482990</v>
      </c>
      <c r="K62" s="6" t="s">
        <v>94</v>
      </c>
    </row>
    <row r="63" spans="1:11" x14ac:dyDescent="0.2">
      <c r="A63" s="1">
        <v>70</v>
      </c>
      <c r="B63" s="1" t="s">
        <v>94</v>
      </c>
      <c r="C63" s="1">
        <v>2024</v>
      </c>
      <c r="D63" s="1" t="s">
        <v>18</v>
      </c>
      <c r="E63" s="1" t="s">
        <v>94</v>
      </c>
      <c r="F63" s="1" t="s">
        <v>94</v>
      </c>
      <c r="G63" s="4">
        <v>6152</v>
      </c>
      <c r="H63" s="5" t="s">
        <v>94</v>
      </c>
      <c r="I63" s="5" t="s">
        <v>74</v>
      </c>
      <c r="J63" s="8">
        <v>20789447</v>
      </c>
      <c r="K63" s="6" t="s">
        <v>94</v>
      </c>
    </row>
    <row r="64" spans="1:11" x14ac:dyDescent="0.2">
      <c r="A64" s="1">
        <v>70</v>
      </c>
      <c r="B64" s="1" t="s">
        <v>94</v>
      </c>
      <c r="C64" s="1">
        <v>2024</v>
      </c>
      <c r="D64" s="1" t="s">
        <v>18</v>
      </c>
      <c r="E64" s="1" t="s">
        <v>94</v>
      </c>
      <c r="F64" s="1" t="s">
        <v>94</v>
      </c>
      <c r="G64" s="4">
        <v>6153</v>
      </c>
      <c r="H64" s="5" t="s">
        <v>94</v>
      </c>
      <c r="I64" s="5" t="s">
        <v>75</v>
      </c>
      <c r="J64" s="8">
        <v>20189478</v>
      </c>
      <c r="K64" s="6" t="s">
        <v>94</v>
      </c>
    </row>
    <row r="65" spans="1:11" x14ac:dyDescent="0.2">
      <c r="A65" s="1">
        <v>70</v>
      </c>
      <c r="B65" s="1" t="s">
        <v>94</v>
      </c>
      <c r="C65" s="1">
        <v>2024</v>
      </c>
      <c r="D65" s="1" t="s">
        <v>18</v>
      </c>
      <c r="E65" s="1" t="s">
        <v>94</v>
      </c>
      <c r="F65" s="1" t="s">
        <v>94</v>
      </c>
      <c r="G65" s="4">
        <v>6154</v>
      </c>
      <c r="H65" s="5" t="s">
        <v>94</v>
      </c>
      <c r="I65" s="5" t="s">
        <v>76</v>
      </c>
      <c r="J65" s="8">
        <v>18892016</v>
      </c>
      <c r="K65" s="6" t="s">
        <v>94</v>
      </c>
    </row>
    <row r="66" spans="1:11" x14ac:dyDescent="0.2">
      <c r="A66" s="10">
        <v>70</v>
      </c>
      <c r="B66" s="10" t="s">
        <v>94</v>
      </c>
      <c r="C66" s="10">
        <v>2024</v>
      </c>
      <c r="D66" s="10" t="s">
        <v>18</v>
      </c>
      <c r="E66" s="10" t="s">
        <v>94</v>
      </c>
      <c r="F66" s="10" t="s">
        <v>94</v>
      </c>
      <c r="G66" s="11">
        <v>6190</v>
      </c>
      <c r="H66" s="11" t="s">
        <v>94</v>
      </c>
      <c r="I66" s="11" t="s">
        <v>77</v>
      </c>
      <c r="J66" s="12">
        <f>IF(SUM(J17:J26)=SUM(J28:J65),SUM(J28:J65), "ERROR: Line 1920 &lt;&gt; Line 6190")</f>
        <v>20334754029</v>
      </c>
      <c r="K66" s="13" t="s">
        <v>94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94</v>
      </c>
      <c r="B1" s="9" t="s">
        <v>94</v>
      </c>
    </row>
    <row r="2" spans="1:2" x14ac:dyDescent="0.2">
      <c r="A2" s="1" t="s">
        <v>94</v>
      </c>
      <c r="B2" s="9" t="s">
        <v>0</v>
      </c>
    </row>
    <row r="3" spans="1:2" x14ac:dyDescent="0.2">
      <c r="A3" s="1" t="s">
        <v>94</v>
      </c>
      <c r="B3" s="9" t="s">
        <v>78</v>
      </c>
    </row>
    <row r="4" spans="1:2" x14ac:dyDescent="0.2">
      <c r="A4" s="1" t="s">
        <v>94</v>
      </c>
      <c r="B4" s="9" t="s">
        <v>94</v>
      </c>
    </row>
    <row r="5" spans="1:2" x14ac:dyDescent="0.2">
      <c r="A5" s="1" t="s">
        <v>94</v>
      </c>
      <c r="B5" s="9" t="s">
        <v>94</v>
      </c>
    </row>
    <row r="6" spans="1:2" x14ac:dyDescent="0.2">
      <c r="A6" s="1" t="s">
        <v>94</v>
      </c>
      <c r="B6" s="16" t="s">
        <v>79</v>
      </c>
    </row>
    <row r="7" spans="1:2" x14ac:dyDescent="0.2">
      <c r="A7" s="1" t="s">
        <v>94</v>
      </c>
      <c r="B7" s="9" t="s">
        <v>94</v>
      </c>
    </row>
    <row r="8" spans="1:2" x14ac:dyDescent="0.2">
      <c r="A8" s="1" t="s">
        <v>94</v>
      </c>
      <c r="B8" s="9" t="s">
        <v>94</v>
      </c>
    </row>
    <row r="9" spans="1:2" x14ac:dyDescent="0.2">
      <c r="A9" s="1" t="s">
        <v>94</v>
      </c>
      <c r="B9" s="16" t="s">
        <v>80</v>
      </c>
    </row>
    <row r="10" spans="1:2" x14ac:dyDescent="0.2">
      <c r="A10" s="1" t="s">
        <v>94</v>
      </c>
      <c r="B10" s="9" t="s">
        <v>94</v>
      </c>
    </row>
    <row r="11" spans="1:2" ht="38.25" x14ac:dyDescent="0.2">
      <c r="A11" s="14" t="s">
        <v>81</v>
      </c>
      <c r="B11" s="15" t="s">
        <v>82</v>
      </c>
    </row>
    <row r="12" spans="1:2" ht="38.25" x14ac:dyDescent="0.2">
      <c r="A12" s="14" t="s">
        <v>83</v>
      </c>
      <c r="B12" s="15" t="s">
        <v>84</v>
      </c>
    </row>
    <row r="13" spans="1:2" x14ac:dyDescent="0.2">
      <c r="A13" s="1" t="s">
        <v>94</v>
      </c>
      <c r="B13" s="9" t="s">
        <v>94</v>
      </c>
    </row>
    <row r="14" spans="1:2" x14ac:dyDescent="0.2">
      <c r="A14" s="20" t="s">
        <v>85</v>
      </c>
      <c r="B14" s="19" t="s">
        <v>94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86</v>
      </c>
      <c r="B1" s="22"/>
    </row>
    <row r="2" spans="1:2" ht="15" x14ac:dyDescent="0.25">
      <c r="A2" s="17" t="s">
        <v>94</v>
      </c>
      <c r="B2" s="18" t="s">
        <v>94</v>
      </c>
    </row>
    <row r="3" spans="1:2" ht="15" x14ac:dyDescent="0.25">
      <c r="A3" s="17" t="s">
        <v>94</v>
      </c>
      <c r="B3" s="18" t="s">
        <v>94</v>
      </c>
    </row>
    <row r="4" spans="1:2" ht="15" x14ac:dyDescent="0.25">
      <c r="A4" s="17" t="s">
        <v>87</v>
      </c>
      <c r="B4" s="18" t="s">
        <v>88</v>
      </c>
    </row>
    <row r="5" spans="1:2" ht="15" x14ac:dyDescent="0.25">
      <c r="A5" s="17" t="s">
        <v>94</v>
      </c>
      <c r="B5" s="18" t="s">
        <v>89</v>
      </c>
    </row>
    <row r="6" spans="1:2" ht="15" x14ac:dyDescent="0.25">
      <c r="A6" s="17" t="s">
        <v>94</v>
      </c>
      <c r="B6" s="18" t="s">
        <v>94</v>
      </c>
    </row>
    <row r="7" spans="1:2" ht="15" x14ac:dyDescent="0.25">
      <c r="A7" s="17" t="s">
        <v>90</v>
      </c>
      <c r="B7" s="18" t="s">
        <v>91</v>
      </c>
    </row>
    <row r="8" spans="1:2" ht="15" x14ac:dyDescent="0.25">
      <c r="A8" s="17" t="s">
        <v>94</v>
      </c>
      <c r="B8" s="18" t="s">
        <v>94</v>
      </c>
    </row>
    <row r="9" spans="1:2" ht="15" x14ac:dyDescent="0.25">
      <c r="A9" s="17" t="s">
        <v>92</v>
      </c>
      <c r="B9" s="18" t="s">
        <v>93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2024-08-08T12:54:06Z</dcterms:created>
  <dcterms:modified xsi:type="dcterms:W3CDTF">2024-08-08T16:54:47Z</dcterms:modified>
</cp:coreProperties>
</file>