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<sst xmlns="http://schemas.openxmlformats.org/spreadsheetml/2006/main" count="234" uniqueCount="48">
  <si>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</si>
  <si>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</si>
  <si>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</si>
  <si>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</si>
  <si>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</si>
  <si>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</si>
  <si>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</si>
  <si>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</si>
  <si>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</si>
  <si>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</si>
  <si>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</si>
  <si>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</si>
  <si>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</si>
  <si>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</si>
  <si>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Office of the Inspector General</t>
  </si>
  <si>
    <t>Account: Office of Inspector General (009-92-0128)</t>
  </si>
  <si>
    <t>Treas Account: Office of the Inspector General</t>
  </si>
  <si>
    <t>TAFS: 75-0128 2023/2024</t>
  </si>
  <si>
    <t>0128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</si>
  <si>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</si>
  <si>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</si>
  <si>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</si>
  <si>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</si>
  <si>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</si>
  <si>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</si>
  <si>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</si>
  <si>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</si>
  <si>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Expected: Unob Bal: Brought forward, Oct 1</t>
  </si>
  <si>
    <t>ME</t>
  </si>
  <si>
    <t>Mandatory Expected: Unob Bal: Brought forward, Oct 1</t>
  </si>
  <si>
    <t>Unob Bal: Recov of prior year unpaid obligations</t>
  </si>
  <si>
    <t>Total budgetary resources avail (disc. and mand.)</t>
  </si>
  <si>
    <t>Category A -- 1st quarter</t>
  </si>
  <si>
    <t>HIPAA Collections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</si>
  <si>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</si>
  <si>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</si>
  <si>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</si>
  <si>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</si>
  <si>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</si>
  <si>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</si>
  <si>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</si>
  <si>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</si>
  <si>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</si>
  <si>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</si>
  <si>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2023-09-07 03:51 PM</t>
  </si>
  <si>
    <t xml:space="preserve">TAF(s) Included: </t>
  </si>
  <si>
    <t xml:space="preserve">75-0128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</si>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</sst>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75</v>
      </c>
      <c r="B14" s="1">
        <v>2023</v>
      </c>
      <c r="C14" s="1">
        <v>2024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1</v>
      </c>
      <c r="I14" s="5" t="s">
        <v>20</v>
      </c>
      <c r="J14" s="8"/>
      <c r="K14" s="6" t="s">
        <v>47</v>
      </c>
    </row>
    <row r="15" spans="1:11" x14ac:dyDescent="0.2">
      <c r="A15" s="1">
        <v>75</v>
      </c>
      <c r="B15" s="1">
        <v>2023</v>
      </c>
      <c r="C15" s="1">
        <v>2024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75</v>
      </c>
      <c r="B16" s="1">
        <v>2023</v>
      </c>
      <c r="C16" s="1">
        <v>2024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75</v>
      </c>
      <c r="B17" s="1">
        <v>2023</v>
      </c>
      <c r="C17" s="1">
        <v>2024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26</v>
      </c>
      <c r="I17" s="5" t="s">
        <v>27</v>
      </c>
      <c r="J17" s="8">
        <v>5000000</v>
      </c>
      <c r="K17" s="6" t="s">
        <v>47</v>
      </c>
    </row>
    <row r="18" spans="1:11" x14ac:dyDescent="0.2">
      <c r="A18" s="1">
        <v>75</v>
      </c>
      <c r="B18" s="1">
        <v>2023</v>
      </c>
      <c r="C18" s="1">
        <v>2024</v>
      </c>
      <c r="D18" s="1" t="s">
        <v>18</v>
      </c>
      <c r="E18" s="1" t="s">
        <v>47</v>
      </c>
      <c r="F18" s="1" t="s">
        <v>47</v>
      </c>
      <c r="G18" s="4">
        <v>1000</v>
      </c>
      <c r="H18" s="5" t="s">
        <v>28</v>
      </c>
      <c r="I18" s="5" t="s">
        <v>29</v>
      </c>
      <c r="J18" s="8">
        <v>7000000</v>
      </c>
      <c r="K18" s="6" t="s">
        <v>47</v>
      </c>
    </row>
    <row r="19" spans="1:11" x14ac:dyDescent="0.2">
      <c r="A19" s="1">
        <v>75</v>
      </c>
      <c r="B19" s="1">
        <v>2023</v>
      </c>
      <c r="C19" s="1">
        <v>2024</v>
      </c>
      <c r="D19" s="1" t="s">
        <v>18</v>
      </c>
      <c r="E19" s="1" t="s">
        <v>47</v>
      </c>
      <c r="F19" s="1" t="s">
        <v>47</v>
      </c>
      <c r="G19" s="4">
        <v>1021</v>
      </c>
      <c r="H19" s="5" t="s">
        <v>47</v>
      </c>
      <c r="I19" s="5" t="s">
        <v>30</v>
      </c>
      <c r="J19" s="8">
        <v>1300000</v>
      </c>
      <c r="K19" s="6" t="s">
        <v>47</v>
      </c>
    </row>
    <row r="20" spans="1:11" x14ac:dyDescent="0.2">
      <c r="A20" s="10">
        <v>75</v>
      </c>
      <c r="B20" s="10">
        <v>2023</v>
      </c>
      <c r="C20" s="10">
        <v>2024</v>
      </c>
      <c r="D20" s="10" t="s">
        <v>18</v>
      </c>
      <c r="E20" s="10" t="s">
        <v>47</v>
      </c>
      <c r="F20" s="10" t="s">
        <v>47</v>
      </c>
      <c r="G20" s="11">
        <v>1920</v>
      </c>
      <c r="H20" s="11" t="s">
        <v>47</v>
      </c>
      <c r="I20" s="11" t="s">
        <v>31</v>
      </c>
      <c r="J20" s="12">
        <f>SUM(J17:J19)</f>
        <v>13300000</v>
      </c>
      <c r="K20" s="13" t="s">
        <v>47</v>
      </c>
    </row>
    <row r="21" spans="1:11" x14ac:dyDescent="0.2">
      <c r="A21" s="1">
        <v>75</v>
      </c>
      <c r="B21" s="1">
        <v>2023</v>
      </c>
      <c r="C21" s="1">
        <v>2024</v>
      </c>
      <c r="D21" s="1" t="s">
        <v>18</v>
      </c>
      <c r="E21" s="1" t="s">
        <v>47</v>
      </c>
      <c r="F21" s="1" t="s">
        <v>47</v>
      </c>
      <c r="G21" s="4">
        <v>6001</v>
      </c>
      <c r="H21" s="5" t="s">
        <v>47</v>
      </c>
      <c r="I21" s="5" t="s">
        <v>32</v>
      </c>
      <c r="J21" s="8">
        <v>5800000</v>
      </c>
      <c r="K21" s="6" t="s">
        <v>47</v>
      </c>
    </row>
    <row r="22" spans="1:11" x14ac:dyDescent="0.2">
      <c r="A22" s="1">
        <v>75</v>
      </c>
      <c r="B22" s="1">
        <v>2023</v>
      </c>
      <c r="C22" s="1">
        <v>2024</v>
      </c>
      <c r="D22" s="1" t="s">
        <v>18</v>
      </c>
      <c r="E22" s="1" t="s">
        <v>47</v>
      </c>
      <c r="F22" s="1" t="s">
        <v>47</v>
      </c>
      <c r="G22" s="4">
        <v>6011</v>
      </c>
      <c r="H22" s="5" t="s">
        <v>47</v>
      </c>
      <c r="I22" s="5" t="s">
        <v>33</v>
      </c>
      <c r="J22" s="8">
        <v>7500000</v>
      </c>
      <c r="K22" s="6" t="s">
        <v>47</v>
      </c>
    </row>
    <row r="23" spans="1:11" x14ac:dyDescent="0.2">
      <c r="A23" s="10">
        <v>75</v>
      </c>
      <c r="B23" s="10">
        <v>2023</v>
      </c>
      <c r="C23" s="10">
        <v>2024</v>
      </c>
      <c r="D23" s="10" t="s">
        <v>18</v>
      </c>
      <c r="E23" s="10" t="s">
        <v>47</v>
      </c>
      <c r="F23" s="10" t="s">
        <v>47</v>
      </c>
      <c r="G23" s="11">
        <v>6190</v>
      </c>
      <c r="H23" s="11" t="s">
        <v>47</v>
      </c>
      <c r="I23" s="11" t="s">
        <v>34</v>
      </c>
      <c r="J23" s="12">
        <f>IF(SUM(J17:J19)=SUM(J21:J22),SUM(J21:J22), "ERROR: Line 1920 &lt;&gt; Line 6190")</f>
        <v>13300000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2023-09-07T15:53:26Z</dcterms:created>
  <dcterms:modified xsi:type="dcterms:W3CDTF">2023-09-07T19:53:27Z</dcterms:modified>
</cp:coreProperties>
</file>