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<sst xmlns="http://schemas.openxmlformats.org/spreadsheetml/2006/main" count="240" uniqueCount="50">
  <si>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</si>
  <si>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114-254, 114-255, 115-141, 115-245, 116-94, 116-260, 117-103,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</si>
  <si>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</si>
  <si>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</si>
  <si>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</si>
  <si>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</si>
  <si>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</si>
  <si>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</si>
  <si>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</si>
  <si>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</si>
  <si>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</si>
  <si>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</si>
  <si>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</si>
  <si>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</si>
  <si>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</si>
  <si>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NIH Innovation, Cures Act (009-25-5628)</t>
  </si>
  <si>
    <t>Treas Account: NIH Innovation, CURES Act</t>
  </si>
  <si>
    <t>TAFS: 75-5628 /X</t>
  </si>
  <si>
    <t>X</t>
  </si>
  <si>
    <t>5628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</si>
  <si>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</si>
  <si>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</si>
  <si>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</si>
  <si>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</si>
  <si>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</si>
  <si>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</si>
  <si>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</si>
  <si>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</si>
  <si>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</si>
  <si>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</si>
  <si>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</si>
  <si>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</si>
  <si>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NIH Innovation, CURES Act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</si>
  <si>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</si>
  <si>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</si>
  <si>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</si>
  <si>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</si>
  <si>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</si>
  <si>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</si>
  <si>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</si>
  <si>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</si>
  <si>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</si>
  <si>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</si>
  <si>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</si>
  <si>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</si>
  <si>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</si>
  <si>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06:50 PM</t>
  </si>
  <si>
    <t xml:space="preserve">TAF(s) Included: </t>
  </si>
  <si>
    <t>75-5628 \X (NIH Innovation, CURES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</si>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</sst>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42314809</v>
      </c>
      <c r="K17" s="6" t="s">
        <v>49</v>
      </c>
    </row>
    <row r="18" spans="1:11" x14ac:dyDescent="0.2">
      <c r="A18" s="1">
        <v>75</v>
      </c>
      <c r="B18" s="1" t="s">
        <v>49</v>
      </c>
      <c r="C18" s="1" t="s">
        <v>18</v>
      </c>
      <c r="D18" s="1" t="s">
        <v>19</v>
      </c>
      <c r="E18" s="1" t="s">
        <v>49</v>
      </c>
      <c r="F18" s="1" t="s">
        <v>49</v>
      </c>
      <c r="G18" s="4">
        <v>1061</v>
      </c>
      <c r="H18" s="5" t="s">
        <v>49</v>
      </c>
      <c r="I18" s="5" t="s">
        <v>30</v>
      </c>
      <c r="J18" s="8">
        <v>6500000</v>
      </c>
      <c r="K18" s="6" t="s">
        <v>49</v>
      </c>
    </row>
    <row r="19" spans="1:11" x14ac:dyDescent="0.2">
      <c r="A19" s="10">
        <v>75</v>
      </c>
      <c r="B19" s="10" t="s">
        <v>49</v>
      </c>
      <c r="C19" s="10" t="s">
        <v>18</v>
      </c>
      <c r="D19" s="10" t="s">
        <v>19</v>
      </c>
      <c r="E19" s="10" t="s">
        <v>49</v>
      </c>
      <c r="F19" s="10" t="s">
        <v>49</v>
      </c>
      <c r="G19" s="11">
        <v>1920</v>
      </c>
      <c r="H19" s="11" t="s">
        <v>49</v>
      </c>
      <c r="I19" s="11" t="s">
        <v>31</v>
      </c>
      <c r="J19" s="12">
        <f>SUM(J17:J18)</f>
        <v>48814809</v>
      </c>
      <c r="K19" s="13" t="s">
        <v>49</v>
      </c>
    </row>
    <row r="20" spans="1:11" x14ac:dyDescent="0.2">
      <c r="A20" s="1">
        <v>75</v>
      </c>
      <c r="B20" s="1" t="s">
        <v>49</v>
      </c>
      <c r="C20" s="1" t="s">
        <v>18</v>
      </c>
      <c r="D20" s="1" t="s">
        <v>19</v>
      </c>
      <c r="E20" s="1" t="s">
        <v>49</v>
      </c>
      <c r="F20" s="1" t="s">
        <v>49</v>
      </c>
      <c r="G20" s="4">
        <v>6011</v>
      </c>
      <c r="H20" s="5" t="s">
        <v>49</v>
      </c>
      <c r="I20" s="5" t="s">
        <v>32</v>
      </c>
      <c r="J20" s="8">
        <v>48814809</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48814809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2023-08-31T18:54:32Z</dcterms:created>
  <dcterms:modified xsi:type="dcterms:W3CDTF">2023-08-31T22:54:32Z</dcterms:modified>
</cp:coreProperties>
</file>