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<sst xmlns="http://schemas.openxmlformats.org/spreadsheetml/2006/main" count="291" uniqueCount="58">
  <si>
    <t>FY 2024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</si>
  <si>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</si>
  <si>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</si>
  <si>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</si>
  <si>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</si>
  <si>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</si>
  <si>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</si>
  <si>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</si>
  <si>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</si>
  <si>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</si>
  <si>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</si>
  <si>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</si>
  <si>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</si>
  <si>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</si>
  <si>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</si>
  <si>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</si>
  <si>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</si>
  <si>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</si>
  <si>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</si>
  <si>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</si>
  <si>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</si>
  <si>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</si>
  <si>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</si>
  <si>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</si>
  <si>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</si>
  <si>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</si>
  <si>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</si>
  <si>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 Bal: Brought forward from 75-75-X-0125.005 (CMS), October 1</t>
  </si>
  <si>
    <t>DE2</t>
  </si>
  <si>
    <t>Discretionary Estimated - Unob Bal: Brought forward from 75-75-X-0125.006 (FDA), Oct</t>
  </si>
  <si>
    <t>DE3</t>
  </si>
  <si>
    <t>Discretionary Estimated - Unob Bal: Brought forward from 75-75-X-0125.008 (NIH), Oct 1</t>
  </si>
  <si>
    <t>DE4</t>
  </si>
  <si>
    <t>Discretionary Estimated - Unob Bal: Brought forward from 75-75-X-0125.009 (CDC), October 1</t>
  </si>
  <si>
    <t>DE5</t>
  </si>
  <si>
    <t>Discretionary Estimated - Unob Bal: Brought forward from 75-75-X-0125.010 (IHS), Oct 1</t>
  </si>
  <si>
    <t>DE6</t>
  </si>
  <si>
    <t>Discretionary Estimated - Unob Bal: Brought forward from 75-X-0125, October 1</t>
  </si>
  <si>
    <t>Unob Bal: Antic recov of prior year unpd/pd obl</t>
  </si>
  <si>
    <t>Total budgetary resources avail (disc. and mand.)</t>
  </si>
  <si>
    <t>Nonrecurring Expenses Fund Projects</t>
  </si>
  <si>
    <t>NIH B&amp;F</t>
  </si>
  <si>
    <t>CDC Chamblee Campus</t>
  </si>
  <si>
    <t>Apportioned in FY 2025 and future fiscal years - Nonrecurring Expenses Fund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</si>
  <si>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</si>
  <si>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</si>
  <si>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</si>
  <si>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</si>
  <si>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</si>
  <si>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</si>
  <si>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</si>
  <si>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</si>
  <si>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</si>
  <si>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</si>
  <si>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2023-09-12 11:28 AM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</si>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</sst>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75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49669640</v>
      </c>
      <c r="K16" s="6" t="s">
        <v>57</v>
      </c>
    </row>
    <row r="17" spans="1:11" x14ac:dyDescent="0.2">
      <c r="A17" s="1">
        <v>75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75937507</v>
      </c>
      <c r="K17" s="6" t="s">
        <v>57</v>
      </c>
    </row>
    <row r="18" spans="1:11" x14ac:dyDescent="0.2">
      <c r="A18" s="1">
        <v>75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1000</v>
      </c>
      <c r="H18" s="5" t="s">
        <v>30</v>
      </c>
      <c r="I18" s="5" t="s">
        <v>31</v>
      </c>
      <c r="J18" s="8">
        <v>62060113</v>
      </c>
      <c r="K18" s="6" t="s">
        <v>57</v>
      </c>
    </row>
    <row r="19" spans="1:11" x14ac:dyDescent="0.2">
      <c r="A19" s="1">
        <v>75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1000</v>
      </c>
      <c r="H19" s="5" t="s">
        <v>32</v>
      </c>
      <c r="I19" s="5" t="s">
        <v>33</v>
      </c>
      <c r="J19" s="8">
        <v>238799782</v>
      </c>
      <c r="K19" s="6" t="s">
        <v>57</v>
      </c>
    </row>
    <row r="20" spans="1:11" x14ac:dyDescent="0.2">
      <c r="A20" s="1">
        <v>75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1000</v>
      </c>
      <c r="H20" s="5" t="s">
        <v>34</v>
      </c>
      <c r="I20" s="5" t="s">
        <v>35</v>
      </c>
      <c r="J20" s="8">
        <v>392814058</v>
      </c>
      <c r="K20" s="6" t="s">
        <v>57</v>
      </c>
    </row>
    <row r="21" spans="1:11" x14ac:dyDescent="0.2">
      <c r="A21" s="1">
        <v>75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1000</v>
      </c>
      <c r="H21" s="5" t="s">
        <v>36</v>
      </c>
      <c r="I21" s="5" t="s">
        <v>37</v>
      </c>
      <c r="J21" s="8">
        <v>1047323684</v>
      </c>
      <c r="K21" s="6" t="s">
        <v>57</v>
      </c>
    </row>
    <row r="22" spans="1:11" x14ac:dyDescent="0.2">
      <c r="A22" s="1">
        <v>75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1061</v>
      </c>
      <c r="H22" s="5" t="s">
        <v>57</v>
      </c>
      <c r="I22" s="5" t="s">
        <v>38</v>
      </c>
      <c r="J22" s="8">
        <v>5000000</v>
      </c>
      <c r="K22" s="6" t="s">
        <v>57</v>
      </c>
    </row>
    <row r="23" spans="1:11" x14ac:dyDescent="0.2">
      <c r="A23" s="10">
        <v>75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39</v>
      </c>
      <c r="J23" s="12">
        <f>SUM(J16:J22)</f>
        <v>1871604784</v>
      </c>
      <c r="K23" s="13" t="s">
        <v>57</v>
      </c>
    </row>
    <row r="24" spans="1:11" x14ac:dyDescent="0.2">
      <c r="A24" s="1">
        <v>75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6018</v>
      </c>
      <c r="H24" s="5" t="s">
        <v>57</v>
      </c>
      <c r="I24" s="5" t="s">
        <v>40</v>
      </c>
      <c r="J24" s="8">
        <v>1654776741</v>
      </c>
      <c r="K24" s="6" t="s">
        <v>57</v>
      </c>
    </row>
    <row r="25" spans="1:11" x14ac:dyDescent="0.2">
      <c r="A25" s="1">
        <v>75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6019</v>
      </c>
      <c r="H25" s="5" t="s">
        <v>57</v>
      </c>
      <c r="I25" s="5" t="s">
        <v>41</v>
      </c>
      <c r="J25" s="8">
        <v>536562</v>
      </c>
      <c r="K25" s="6" t="s">
        <v>57</v>
      </c>
    </row>
    <row r="26" spans="1:11" x14ac:dyDescent="0.2">
      <c r="A26" s="1">
        <v>75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6020</v>
      </c>
      <c r="H26" s="5" t="s">
        <v>57</v>
      </c>
      <c r="I26" s="5" t="s">
        <v>42</v>
      </c>
      <c r="J26" s="8">
        <v>12745558</v>
      </c>
      <c r="K26" s="6" t="s">
        <v>57</v>
      </c>
    </row>
    <row r="27" spans="1:11" x14ac:dyDescent="0.2">
      <c r="A27" s="1">
        <v>75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6170</v>
      </c>
      <c r="H27" s="5">
        <v>1</v>
      </c>
      <c r="I27" s="5" t="s">
        <v>43</v>
      </c>
      <c r="J27" s="8">
        <v>203545923</v>
      </c>
      <c r="K27" s="6" t="s">
        <v>57</v>
      </c>
    </row>
    <row r="28" spans="1:11" x14ac:dyDescent="0.2">
      <c r="A28" s="10">
        <v>75</v>
      </c>
      <c r="B28" s="10" t="s">
        <v>57</v>
      </c>
      <c r="C28" s="10" t="s">
        <v>17</v>
      </c>
      <c r="D28" s="10" t="s">
        <v>18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44</v>
      </c>
      <c r="J28" s="12">
        <f>IF(SUM(J16:J22)=SUM(J24:J27),SUM(J24:J27), "ERROR: Line 1920 &lt;&gt; Line 6190")</f>
        <v>1871604784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2023-09-12T11:29:27Z</dcterms:created>
  <dcterms:modified xsi:type="dcterms:W3CDTF">2023-09-12T15:29:28Z</dcterms:modified>
</cp:coreProperties>
</file>