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<sst xmlns="http://schemas.openxmlformats.org/spreadsheetml/2006/main" count="284" uniqueCount="53">
  <si>
    <t>FY 2024 Apportionment</t>
  </si>
  <si>
    <t>Funds provided by Public Law 104-191, 109-171, 109-432, 111-148, 111-152, 111-240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</si>
  <si>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</si>
  <si>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</si>
  <si>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</si>
  <si>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</si>
  <si>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</si>
  <si>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</si>
  <si>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</si>
  <si>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</si>
  <si>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</si>
  <si>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</si>
  <si>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</si>
  <si>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</si>
  <si>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</si>
  <si>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Health Care Fraud and Abuse Control Account (009-38-8393)</t>
  </si>
  <si>
    <t>TAFS: 75-8393 /X</t>
  </si>
  <si>
    <t>X</t>
  </si>
  <si>
    <t>8393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</si>
  <si>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</si>
  <si>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</si>
  <si>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</si>
  <si>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</si>
  <si>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</si>
  <si>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</si>
  <si>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</si>
  <si>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</si>
  <si>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Expected - Unob Bal: Brought forward, Oct 1</t>
  </si>
  <si>
    <t>BA: Mand: Appropriation (special or trust)</t>
  </si>
  <si>
    <t>SEQ</t>
  </si>
  <si>
    <t>BA: Mand: New\Unob bal of approps temp reduced</t>
  </si>
  <si>
    <t>Total budgetary resources avail (disc. and mand.)</t>
  </si>
  <si>
    <t>HHS OIG Fraud and Abuse Activities</t>
  </si>
  <si>
    <t>FBI Fraud and Abuse Activities</t>
  </si>
  <si>
    <t>DoJ Fraud and Abuse Activities</t>
  </si>
  <si>
    <t>HHS Fraud and Abuse Activities</t>
  </si>
  <si>
    <t>CMS Medicare Integrity Program</t>
  </si>
  <si>
    <t>CMS Medi-Medi</t>
  </si>
  <si>
    <t>Predictive Modeling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</si>
  <si>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</si>
  <si>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</si>
  <si>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</si>
  <si>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</si>
  <si>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</si>
  <si>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</si>
  <si>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</si>
  <si>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</si>
  <si>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</si>
  <si>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</si>
  <si>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2023-09-11 09:35 AM</t>
  </si>
  <si>
    <t xml:space="preserve">TAF(s) Included: </t>
  </si>
  <si>
    <t xml:space="preserve">75-8393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</si>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</sst>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75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75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75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75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148457749</v>
      </c>
      <c r="K16" s="6" t="s">
        <v>52</v>
      </c>
    </row>
    <row r="17" spans="1:11" x14ac:dyDescent="0.2">
      <c r="A17" s="1">
        <v>75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1201</v>
      </c>
      <c r="H17" s="5" t="s">
        <v>52</v>
      </c>
      <c r="I17" s="5" t="s">
        <v>28</v>
      </c>
      <c r="J17" s="8">
        <v>1658112429</v>
      </c>
      <c r="K17" s="6" t="s">
        <v>52</v>
      </c>
    </row>
    <row r="18" spans="1:11" x14ac:dyDescent="0.2">
      <c r="A18" s="1">
        <v>75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1232</v>
      </c>
      <c r="H18" s="5" t="s">
        <v>29</v>
      </c>
      <c r="I18" s="5" t="s">
        <v>30</v>
      </c>
      <c r="J18" s="8">
        <v>-57641802</v>
      </c>
      <c r="K18" s="6" t="s">
        <v>52</v>
      </c>
    </row>
    <row r="19" spans="1:11" x14ac:dyDescent="0.2">
      <c r="A19" s="10">
        <v>75</v>
      </c>
      <c r="B19" s="10" t="s">
        <v>52</v>
      </c>
      <c r="C19" s="10" t="s">
        <v>17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31</v>
      </c>
      <c r="J19" s="12">
        <f>SUM(J16:J18)</f>
        <v>1748928376</v>
      </c>
      <c r="K19" s="13" t="s">
        <v>52</v>
      </c>
    </row>
    <row r="20" spans="1:11" x14ac:dyDescent="0.2">
      <c r="A20" s="1">
        <v>75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32</v>
      </c>
      <c r="J20" s="8">
        <v>236276078</v>
      </c>
      <c r="K20" s="6" t="s">
        <v>52</v>
      </c>
    </row>
    <row r="21" spans="1:11" x14ac:dyDescent="0.2">
      <c r="A21" s="1">
        <v>75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33</v>
      </c>
      <c r="J21" s="8">
        <v>168346704</v>
      </c>
      <c r="K21" s="6" t="s">
        <v>52</v>
      </c>
    </row>
    <row r="22" spans="1:11" x14ac:dyDescent="0.2">
      <c r="A22" s="1">
        <v>75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6013</v>
      </c>
      <c r="H22" s="5" t="s">
        <v>52</v>
      </c>
      <c r="I22" s="5" t="s">
        <v>34</v>
      </c>
      <c r="J22" s="8">
        <v>73771895</v>
      </c>
      <c r="K22" s="6" t="s">
        <v>52</v>
      </c>
    </row>
    <row r="23" spans="1:11" x14ac:dyDescent="0.2">
      <c r="A23" s="1">
        <v>75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6014</v>
      </c>
      <c r="H23" s="5" t="s">
        <v>52</v>
      </c>
      <c r="I23" s="5" t="s">
        <v>35</v>
      </c>
      <c r="J23" s="8">
        <v>51610578</v>
      </c>
      <c r="K23" s="6" t="s">
        <v>52</v>
      </c>
    </row>
    <row r="24" spans="1:11" x14ac:dyDescent="0.2">
      <c r="A24" s="1">
        <v>75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6016</v>
      </c>
      <c r="H24" s="5" t="s">
        <v>52</v>
      </c>
      <c r="I24" s="5" t="s">
        <v>36</v>
      </c>
      <c r="J24" s="8">
        <v>1126377099</v>
      </c>
      <c r="K24" s="6" t="s">
        <v>52</v>
      </c>
    </row>
    <row r="25" spans="1:11" x14ac:dyDescent="0.2">
      <c r="A25" s="1">
        <v>75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6017</v>
      </c>
      <c r="H25" s="5" t="s">
        <v>52</v>
      </c>
      <c r="I25" s="5" t="s">
        <v>37</v>
      </c>
      <c r="J25" s="8">
        <v>91226782</v>
      </c>
      <c r="K25" s="6" t="s">
        <v>52</v>
      </c>
    </row>
    <row r="26" spans="1:11" x14ac:dyDescent="0.2">
      <c r="A26" s="1">
        <v>75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6018</v>
      </c>
      <c r="H26" s="5" t="s">
        <v>52</v>
      </c>
      <c r="I26" s="5" t="s">
        <v>38</v>
      </c>
      <c r="J26" s="8">
        <v>1319240</v>
      </c>
      <c r="K26" s="6" t="s">
        <v>52</v>
      </c>
    </row>
    <row r="27" spans="1:11" x14ac:dyDescent="0.2">
      <c r="A27" s="10">
        <v>75</v>
      </c>
      <c r="B27" s="10" t="s">
        <v>52</v>
      </c>
      <c r="C27" s="10" t="s">
        <v>17</v>
      </c>
      <c r="D27" s="10" t="s">
        <v>18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39</v>
      </c>
      <c r="J27" s="12">
        <f>IF(SUM(J16:J18)=SUM(J20:J26),SUM(J20:J26), "ERROR: Line 1920 &lt;&gt; Line 6190")</f>
        <v>1748928376</v>
      </c>
      <c r="K27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2023-09-11T09:37:00Z</dcterms:created>
  <dcterms:modified xsi:type="dcterms:W3CDTF">2023-09-11T13:37:01Z</dcterms:modified>
</cp:coreProperties>
</file>