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<sst xmlns="http://schemas.openxmlformats.org/spreadsheetml/2006/main" count="290" uniqueCount="56">
  <si>
    <t>FY 2024 Apportionment</t>
  </si>
  <si>
    <t>Funds Provided by Public Law 114-10, 115-120,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</si>
  <si>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</si>
  <si>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</si>
  <si>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</si>
  <si>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</si>
  <si>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</si>
  <si>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</si>
  <si>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</si>
  <si>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</si>
  <si>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</si>
  <si>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</si>
  <si>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</si>
  <si>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</si>
  <si>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</si>
  <si>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Children's Health Insurance Fund (009-38-0515)</t>
  </si>
  <si>
    <t>TAFS: 75-0515 /X</t>
  </si>
  <si>
    <t>X</t>
  </si>
  <si>
    <t>0515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</si>
  <si>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</si>
  <si>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</si>
  <si>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</si>
  <si>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</si>
  <si>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</si>
  <si>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</si>
  <si>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</si>
  <si>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</si>
  <si>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</si>
  <si>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Mandatory Expected - Unob Bal: Antic nonexpenditure transfers (net)</t>
  </si>
  <si>
    <t>BA: Mand: Appropriation</t>
  </si>
  <si>
    <t>Total budgetary resources avail (disc. and mand.)</t>
  </si>
  <si>
    <t>B1</t>
  </si>
  <si>
    <t>Category A -- 1st quarter</t>
  </si>
  <si>
    <t>Child Health Quality Improvement</t>
  </si>
  <si>
    <t>Funds Available for Redistribution</t>
  </si>
  <si>
    <t>Performance Bonus Fund</t>
  </si>
  <si>
    <t>Apportioned in FY 2025, Performance Bonus Fund</t>
  </si>
  <si>
    <t>Apportioned in FY 2025, Child Health Quality Improvement</t>
  </si>
  <si>
    <t>Apportioned in FY 2025, Unspent funds previously redistributed to States</t>
  </si>
  <si>
    <t>Apportioned in FY 2025, Unspent prior year annual allotment balances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</si>
  <si>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</si>
  <si>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</si>
  <si>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</si>
  <si>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</si>
  <si>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</si>
  <si>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Out of the total budgetary resources available, HHS will notify OMB in writing of any unused state allotment payments redistributed to states under section 2104(f) of the Social Security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</si>
  <si>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</si>
  <si>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</si>
  <si>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</si>
  <si>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</si>
  <si>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</si>
  <si>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</si>
  <si>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2023-09-07 03:51 PM</t>
  </si>
  <si>
    <t xml:space="preserve">TAF(s) Included: </t>
  </si>
  <si>
    <t xml:space="preserve">75-0515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</si>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</sst>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75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24573365412</v>
      </c>
      <c r="K16" s="6" t="s">
        <v>55</v>
      </c>
    </row>
    <row r="17" spans="1:11" x14ac:dyDescent="0.2">
      <c r="A17" s="1">
        <v>75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1060</v>
      </c>
      <c r="H17" s="5" t="s">
        <v>26</v>
      </c>
      <c r="I17" s="5" t="s">
        <v>28</v>
      </c>
      <c r="J17" s="8">
        <v>16396295026</v>
      </c>
      <c r="K17" s="6" t="s">
        <v>55</v>
      </c>
    </row>
    <row r="18" spans="1:11" x14ac:dyDescent="0.2">
      <c r="A18" s="1">
        <v>75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1200</v>
      </c>
      <c r="H18" s="5" t="s">
        <v>55</v>
      </c>
      <c r="I18" s="5" t="s">
        <v>29</v>
      </c>
      <c r="J18" s="8">
        <v>60000000</v>
      </c>
      <c r="K18" s="6" t="s">
        <v>55</v>
      </c>
    </row>
    <row r="19" spans="1:11" x14ac:dyDescent="0.2">
      <c r="A19" s="10">
        <v>75</v>
      </c>
      <c r="B19" s="10" t="s">
        <v>55</v>
      </c>
      <c r="C19" s="10" t="s">
        <v>17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30</v>
      </c>
      <c r="J19" s="12">
        <f>SUM(J16:J18)</f>
        <v>41029660438</v>
      </c>
      <c r="K19" s="13" t="s">
        <v>31</v>
      </c>
    </row>
    <row r="20" spans="1:11" x14ac:dyDescent="0.2">
      <c r="A20" s="1">
        <v>75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6001</v>
      </c>
      <c r="H20" s="5" t="s">
        <v>55</v>
      </c>
      <c r="I20" s="5" t="s">
        <v>32</v>
      </c>
      <c r="J20" s="8">
        <v>6935733411</v>
      </c>
      <c r="K20" s="6" t="s">
        <v>55</v>
      </c>
    </row>
    <row r="21" spans="1:11" x14ac:dyDescent="0.2">
      <c r="A21" s="1">
        <v>75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33</v>
      </c>
      <c r="J21" s="8">
        <v>15430000</v>
      </c>
      <c r="K21" s="6" t="s">
        <v>55</v>
      </c>
    </row>
    <row r="22" spans="1:11" x14ac:dyDescent="0.2">
      <c r="A22" s="1">
        <v>75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6013</v>
      </c>
      <c r="H22" s="5" t="s">
        <v>55</v>
      </c>
      <c r="I22" s="5" t="s">
        <v>34</v>
      </c>
      <c r="J22" s="8">
        <v>3444912292</v>
      </c>
      <c r="K22" s="6" t="s">
        <v>55</v>
      </c>
    </row>
    <row r="23" spans="1:11" x14ac:dyDescent="0.2">
      <c r="A23" s="1">
        <v>75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6019</v>
      </c>
      <c r="H23" s="5" t="s">
        <v>55</v>
      </c>
      <c r="I23" s="5" t="s">
        <v>35</v>
      </c>
      <c r="J23" s="8"/>
      <c r="K23" s="6" t="s">
        <v>55</v>
      </c>
    </row>
    <row r="24" spans="1:11" x14ac:dyDescent="0.2">
      <c r="A24" s="1">
        <v>75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6170</v>
      </c>
      <c r="H24" s="5">
        <v>1</v>
      </c>
      <c r="I24" s="5" t="s">
        <v>36</v>
      </c>
      <c r="J24" s="8">
        <v>27201186761</v>
      </c>
      <c r="K24" s="6" t="s">
        <v>55</v>
      </c>
    </row>
    <row r="25" spans="1:11" x14ac:dyDescent="0.2">
      <c r="A25" s="1">
        <v>75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6170</v>
      </c>
      <c r="H25" s="5">
        <v>2</v>
      </c>
      <c r="I25" s="5" t="s">
        <v>37</v>
      </c>
      <c r="J25" s="8">
        <v>132736547</v>
      </c>
      <c r="K25" s="6" t="s">
        <v>55</v>
      </c>
    </row>
    <row r="26" spans="1:11" x14ac:dyDescent="0.2">
      <c r="A26" s="1">
        <v>75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6170</v>
      </c>
      <c r="H26" s="5">
        <v>3</v>
      </c>
      <c r="I26" s="5" t="s">
        <v>38</v>
      </c>
      <c r="J26" s="8">
        <v>114474336</v>
      </c>
      <c r="K26" s="6" t="s">
        <v>55</v>
      </c>
    </row>
    <row r="27" spans="1:11" x14ac:dyDescent="0.2">
      <c r="A27" s="1">
        <v>75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6170</v>
      </c>
      <c r="H27" s="5">
        <v>4</v>
      </c>
      <c r="I27" s="5" t="s">
        <v>39</v>
      </c>
      <c r="J27" s="8">
        <v>3185187091</v>
      </c>
      <c r="K27" s="6" t="s">
        <v>55</v>
      </c>
    </row>
    <row r="28" spans="1:11" x14ac:dyDescent="0.2">
      <c r="A28" s="10">
        <v>75</v>
      </c>
      <c r="B28" s="10" t="s">
        <v>55</v>
      </c>
      <c r="C28" s="10" t="s">
        <v>17</v>
      </c>
      <c r="D28" s="10" t="s">
        <v>18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IF(SUM(J16:J18)=SUM(J20:J27),SUM(J20:J27), "ERROR: Line 1920 &lt;&gt; Line 6190")</f>
        <v>41029660438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2023-09-07T15:53:30Z</dcterms:created>
  <dcterms:modified xsi:type="dcterms:W3CDTF">2023-09-07T19:53:31Z</dcterms:modified>
</cp:coreProperties>
</file>