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<sst xmlns="http://schemas.openxmlformats.org/spreadsheetml/2006/main" count="286" uniqueCount="50">
  <si>
    <t>FY 2024 Apportionment</t>
  </si>
  <si>
    <t>Funds Provided by Public Law 111-148; 113-93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</si>
  <si>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</si>
  <si>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</si>
  <si>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</si>
  <si>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</si>
  <si>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</si>
  <si>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</si>
  <si>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</si>
  <si>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</si>
  <si>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</si>
  <si>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</si>
  <si>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</si>
  <si>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</si>
  <si>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</si>
  <si>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Program Management (009-38-0511)</t>
  </si>
  <si>
    <t>Treas Account: Patient Protection and Affordable Care - Program Management</t>
  </si>
  <si>
    <t>TAFS: 75-0509 /X</t>
  </si>
  <si>
    <t>X</t>
  </si>
  <si>
    <t>0509</t>
  </si>
  <si>
    <t>IterNo</t>
  </si>
  <si>
    <t>Last Approved Apportionment: 2023-09-11</t>
  </si>
  <si>
    <t>RptCat</t>
  </si>
  <si>
    <t>NO</t>
  </si>
  <si>
    <t>Reporting Categories</t>
  </si>
  <si>
    <t>AdjAut</t>
  </si>
  <si>
    <t>Adjustment Authority provided</t>
  </si>
  <si>
    <t>MA</t>
  </si>
  <si>
    <t>Mandatory Actual Unob Bal: Brought forward, Oct 1</t>
  </si>
  <si>
    <t>ME</t>
  </si>
  <si>
    <t>Mandatory Estimated Unob Bal: Brought forward, October 1</t>
  </si>
  <si>
    <t>Total budgetary resources avail (disc. and mand.)</t>
  </si>
  <si>
    <t>Medicaid Adult Health Quality Measures (ACA Sec. 2701, P.L. 111-148)</t>
  </si>
  <si>
    <t>National and State Background Checks on LTC Employees (ACA Sec. 6201, P.L. 111-148)</t>
  </si>
  <si>
    <t>Medicaid Child Health Quality Measures (PAMA Sec. 210, P.L. 113-93)</t>
  </si>
  <si>
    <t>Community-Based Care Transitions (ACA Section 3026, P.L.111-148)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</si>
  <si>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</si>
  <si>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</si>
  <si>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</si>
  <si>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</si>
  <si>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</si>
  <si>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</si>
  <si>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</si>
  <si>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</si>
  <si>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</si>
  <si>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</si>
  <si>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2024-01-17 05:22 PM</t>
  </si>
  <si>
    <t xml:space="preserve">TAF(s) Included: </t>
  </si>
  <si>
    <t>75-0509 \X (Patient Protection and Affordable Care - Program Management)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</si>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</sst>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75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75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75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75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68886241</v>
      </c>
      <c r="K17" s="6" t="s">
        <v>49</v>
      </c>
    </row>
    <row r="18" spans="1:11" x14ac:dyDescent="0.2">
      <c r="A18" s="1">
        <v>75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/>
      <c r="K18" s="6" t="s">
        <v>49</v>
      </c>
    </row>
    <row r="19" spans="1:11" x14ac:dyDescent="0.2">
      <c r="A19" s="10">
        <v>75</v>
      </c>
      <c r="B19" s="10" t="s">
        <v>49</v>
      </c>
      <c r="C19" s="10" t="s">
        <v>18</v>
      </c>
      <c r="D19" s="10" t="s">
        <v>19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31</v>
      </c>
      <c r="J19" s="12">
        <f>SUM(J17:J18)</f>
        <v>68886241</v>
      </c>
      <c r="K19" s="13" t="s">
        <v>49</v>
      </c>
    </row>
    <row r="20" spans="1:11" x14ac:dyDescent="0.2">
      <c r="A20" s="1">
        <v>75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9005729</v>
      </c>
      <c r="K20" s="6" t="s">
        <v>49</v>
      </c>
    </row>
    <row r="21" spans="1:11" x14ac:dyDescent="0.2">
      <c r="A21" s="1">
        <v>75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33</v>
      </c>
      <c r="J21" s="8">
        <v>2121420</v>
      </c>
      <c r="K21" s="6" t="s">
        <v>49</v>
      </c>
    </row>
    <row r="22" spans="1:11" x14ac:dyDescent="0.2">
      <c r="A22" s="1">
        <v>75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6016</v>
      </c>
      <c r="H22" s="5" t="s">
        <v>49</v>
      </c>
      <c r="I22" s="5" t="s">
        <v>34</v>
      </c>
      <c r="J22" s="8">
        <v>715905</v>
      </c>
      <c r="K22" s="6" t="s">
        <v>49</v>
      </c>
    </row>
    <row r="23" spans="1:11" x14ac:dyDescent="0.2">
      <c r="A23" s="1">
        <v>75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6017</v>
      </c>
      <c r="H23" s="5" t="s">
        <v>49</v>
      </c>
      <c r="I23" s="5" t="s">
        <v>33</v>
      </c>
      <c r="J23" s="8">
        <v>43848703</v>
      </c>
      <c r="K23" s="6" t="s">
        <v>49</v>
      </c>
    </row>
    <row r="24" spans="1:11" x14ac:dyDescent="0.2">
      <c r="A24" s="1">
        <v>75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6018</v>
      </c>
      <c r="H24" s="5" t="s">
        <v>49</v>
      </c>
      <c r="I24" s="5" t="s">
        <v>35</v>
      </c>
      <c r="J24" s="8">
        <v>9283390</v>
      </c>
      <c r="K24" s="6" t="s">
        <v>49</v>
      </c>
    </row>
    <row r="25" spans="1:11" x14ac:dyDescent="0.2">
      <c r="A25" s="1">
        <v>75</v>
      </c>
      <c r="B25" s="1" t="s">
        <v>49</v>
      </c>
      <c r="C25" s="1" t="s">
        <v>18</v>
      </c>
      <c r="D25" s="1" t="s">
        <v>19</v>
      </c>
      <c r="E25" s="1" t="s">
        <v>49</v>
      </c>
      <c r="F25" s="1" t="s">
        <v>49</v>
      </c>
      <c r="G25" s="4">
        <v>6019</v>
      </c>
      <c r="H25" s="5" t="s">
        <v>49</v>
      </c>
      <c r="I25" s="5" t="s">
        <v>34</v>
      </c>
      <c r="J25" s="8">
        <v>897010</v>
      </c>
      <c r="K25" s="6" t="s">
        <v>49</v>
      </c>
    </row>
    <row r="26" spans="1:11" x14ac:dyDescent="0.2">
      <c r="A26" s="1">
        <v>75</v>
      </c>
      <c r="B26" s="1" t="s">
        <v>49</v>
      </c>
      <c r="C26" s="1" t="s">
        <v>18</v>
      </c>
      <c r="D26" s="1" t="s">
        <v>19</v>
      </c>
      <c r="E26" s="1" t="s">
        <v>49</v>
      </c>
      <c r="F26" s="1" t="s">
        <v>49</v>
      </c>
      <c r="G26" s="4">
        <v>6020</v>
      </c>
      <c r="H26" s="5" t="s">
        <v>49</v>
      </c>
      <c r="I26" s="5" t="s">
        <v>32</v>
      </c>
      <c r="J26" s="8">
        <v>3014084</v>
      </c>
      <c r="K26" s="6" t="s">
        <v>49</v>
      </c>
    </row>
    <row r="27" spans="1:11" x14ac:dyDescent="0.2">
      <c r="A27" s="10">
        <v>75</v>
      </c>
      <c r="B27" s="10" t="s">
        <v>49</v>
      </c>
      <c r="C27" s="10" t="s">
        <v>18</v>
      </c>
      <c r="D27" s="10" t="s">
        <v>19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IF(SUM(J17:J18)=SUM(J20:J26),SUM(J20:J26), "ERROR: Line 1920 &lt;&gt; Line 6190")</f>
        <v>68886241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2024-01-17T17:22:24Z</dcterms:created>
  <dcterms:modified xsi:type="dcterms:W3CDTF">2024-01-17T22:22:25Z</dcterms:modified>
</cp:coreProperties>
</file>