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<sst xmlns="http://schemas.openxmlformats.org/spreadsheetml/2006/main" count="282" uniqueCount="60">
  <si>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</si>
  <si>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</si>
  <si>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</si>
  <si>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</si>
  <si>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</si>
  <si>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</si>
  <si>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</si>
  <si>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</si>
  <si>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</si>
  <si>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</si>
  <si>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</si>
  <si>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</si>
  <si>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</si>
  <si>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</si>
  <si>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</si>
  <si>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</si>
  <si>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Energy Employees Occupational Illness Compensation Program</t>
  </si>
  <si>
    <t>TAFS: 75-0954 /X</t>
  </si>
  <si>
    <t>X</t>
  </si>
  <si>
    <t>0954</t>
  </si>
  <si>
    <t>IterNo</t>
  </si>
  <si>
    <t>Last Approved Apportionment: 2023-09-06</t>
  </si>
  <si>
    <t>RptCat</t>
  </si>
  <si>
    <t>NO</t>
  </si>
  <si>
    <t>Reporting Categories</t>
  </si>
  <si>
    <t>AdjAut</t>
  </si>
  <si>
    <t>YES</t>
  </si>
  <si>
    <t>Adjustment Authority provided</t>
  </si>
  <si>
    <t>MA</t>
  </si>
  <si>
    <t>Mandatory Actual Unob Bal: Brought forward, October 1</t>
  </si>
  <si>
    <t>ME</t>
  </si>
  <si>
    <t>Mandatory Expected Unob Bal: Brought forward, October 1</t>
  </si>
  <si>
    <t>Unob Bal: Recov of prior year unpaid obligations</t>
  </si>
  <si>
    <t>Unob Bal: Antic recov of prior year unpd/pd obl</t>
  </si>
  <si>
    <t>BA: Mand: Appropriation</t>
  </si>
  <si>
    <t>SEQ 1</t>
  </si>
  <si>
    <t>BA: Mand: New\Unob bal of approps perm reduced</t>
  </si>
  <si>
    <t>B1</t>
  </si>
  <si>
    <t>SEQ 2</t>
  </si>
  <si>
    <t>Total budgetary resources avail (disc. and mand.)</t>
  </si>
  <si>
    <t>Energy Employees Occupational Illness Compensation Program Act (EEOICPA)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</si>
  <si>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</si>
  <si>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</si>
  <si>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</si>
  <si>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</si>
  <si>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</si>
  <si>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</si>
  <si>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</si>
  <si>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</si>
  <si>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The sequester amount for FY 2023 is 8.3% of actual carryover.</t>
  </si>
  <si>
    <t>End of File</t>
  </si>
  <si>
    <t>OMB Approved this apportionment request using
the web-based apportionment system</t>
  </si>
  <si>
    <t>Mark Affixed By:</t>
  </si>
  <si>
    <t>/s/ signature</t>
  </si>
  <si>
    <t xml:space="preserve">Deputy Associate Director for Health Programs                                                                                                                                                           </t>
  </si>
  <si>
    <t>Signed On:</t>
  </si>
  <si>
    <t>2024-04-10 04:51 PM</t>
  </si>
  <si>
    <t xml:space="preserve">TAF(s) Included: </t>
  </si>
  <si>
    <t>75-0954 \X (Energy Employees Occupational Illness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</si>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</sst>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3038462</v>
      </c>
      <c r="K17" s="6" t="s">
        <v>59</v>
      </c>
    </row>
    <row r="18" spans="1:11" x14ac:dyDescent="0.2">
      <c r="A18" s="1">
        <v>75</v>
      </c>
      <c r="B18" s="1" t="s">
        <v>59</v>
      </c>
      <c r="C18" s="1" t="s">
        <v>18</v>
      </c>
      <c r="D18" s="1" t="s">
        <v>19</v>
      </c>
      <c r="E18" s="1" t="s">
        <v>59</v>
      </c>
      <c r="F18" s="1" t="s">
        <v>59</v>
      </c>
      <c r="G18" s="4">
        <v>1000</v>
      </c>
      <c r="H18" s="5" t="s">
        <v>30</v>
      </c>
      <c r="I18" s="5" t="s">
        <v>31</v>
      </c>
      <c r="J18" s="8"/>
      <c r="K18" s="6" t="s">
        <v>59</v>
      </c>
    </row>
    <row r="19" spans="1:11" x14ac:dyDescent="0.2">
      <c r="A19" s="1">
        <v>75</v>
      </c>
      <c r="B19" s="1" t="s">
        <v>59</v>
      </c>
      <c r="C19" s="1" t="s">
        <v>18</v>
      </c>
      <c r="D19" s="1" t="s">
        <v>19</v>
      </c>
      <c r="E19" s="1" t="s">
        <v>59</v>
      </c>
      <c r="F19" s="1" t="s">
        <v>59</v>
      </c>
      <c r="G19" s="4">
        <v>1021</v>
      </c>
      <c r="H19" s="5" t="s">
        <v>59</v>
      </c>
      <c r="I19" s="5" t="s">
        <v>32</v>
      </c>
      <c r="J19" s="8">
        <v>345303</v>
      </c>
      <c r="K19" s="6" t="s">
        <v>59</v>
      </c>
    </row>
    <row r="20" spans="1:11" x14ac:dyDescent="0.2">
      <c r="A20" s="1">
        <v>75</v>
      </c>
      <c r="B20" s="1" t="s">
        <v>59</v>
      </c>
      <c r="C20" s="1" t="s">
        <v>18</v>
      </c>
      <c r="D20" s="1" t="s">
        <v>19</v>
      </c>
      <c r="E20" s="1" t="s">
        <v>59</v>
      </c>
      <c r="F20" s="1" t="s">
        <v>59</v>
      </c>
      <c r="G20" s="4">
        <v>1061</v>
      </c>
      <c r="H20" s="5" t="s">
        <v>59</v>
      </c>
      <c r="I20" s="5" t="s">
        <v>33</v>
      </c>
      <c r="J20" s="8">
        <v>1700000</v>
      </c>
      <c r="K20" s="6" t="s">
        <v>59</v>
      </c>
    </row>
    <row r="21" spans="1:11" x14ac:dyDescent="0.2">
      <c r="A21" s="1">
        <v>75</v>
      </c>
      <c r="B21" s="1" t="s">
        <v>59</v>
      </c>
      <c r="C21" s="1" t="s">
        <v>18</v>
      </c>
      <c r="D21" s="1" t="s">
        <v>19</v>
      </c>
      <c r="E21" s="1" t="s">
        <v>59</v>
      </c>
      <c r="F21" s="1" t="s">
        <v>59</v>
      </c>
      <c r="G21" s="4">
        <v>1200</v>
      </c>
      <c r="H21" s="5" t="s">
        <v>59</v>
      </c>
      <c r="I21" s="5" t="s">
        <v>34</v>
      </c>
      <c r="J21" s="8">
        <v>55358000</v>
      </c>
      <c r="K21" s="6" t="s">
        <v>59</v>
      </c>
    </row>
    <row r="22" spans="1:11" x14ac:dyDescent="0.2">
      <c r="A22" s="1">
        <v>75</v>
      </c>
      <c r="B22" s="1" t="s">
        <v>59</v>
      </c>
      <c r="C22" s="1" t="s">
        <v>18</v>
      </c>
      <c r="D22" s="1" t="s">
        <v>19</v>
      </c>
      <c r="E22" s="1" t="s">
        <v>59</v>
      </c>
      <c r="F22" s="1" t="s">
        <v>59</v>
      </c>
      <c r="G22" s="4">
        <v>1230</v>
      </c>
      <c r="H22" s="5" t="s">
        <v>35</v>
      </c>
      <c r="I22" s="5" t="s">
        <v>36</v>
      </c>
      <c r="J22" s="8">
        <v>-252192</v>
      </c>
      <c r="K22" s="6" t="s">
        <v>37</v>
      </c>
    </row>
    <row r="23" spans="1:11" x14ac:dyDescent="0.2">
      <c r="A23" s="1">
        <v>75</v>
      </c>
      <c r="B23" s="1" t="s">
        <v>59</v>
      </c>
      <c r="C23" s="1" t="s">
        <v>18</v>
      </c>
      <c r="D23" s="1" t="s">
        <v>19</v>
      </c>
      <c r="E23" s="1" t="s">
        <v>59</v>
      </c>
      <c r="F23" s="1" t="s">
        <v>59</v>
      </c>
      <c r="G23" s="4">
        <v>1230</v>
      </c>
      <c r="H23" s="5" t="s">
        <v>38</v>
      </c>
      <c r="I23" s="5" t="s">
        <v>36</v>
      </c>
      <c r="J23" s="8">
        <v>-4594714</v>
      </c>
      <c r="K23" s="6" t="s">
        <v>37</v>
      </c>
    </row>
    <row r="24" spans="1:11" x14ac:dyDescent="0.2">
      <c r="A24" s="10">
        <v>75</v>
      </c>
      <c r="B24" s="10" t="s">
        <v>59</v>
      </c>
      <c r="C24" s="10" t="s">
        <v>18</v>
      </c>
      <c r="D24" s="10" t="s">
        <v>19</v>
      </c>
      <c r="E24" s="10" t="s">
        <v>59</v>
      </c>
      <c r="F24" s="10" t="s">
        <v>59</v>
      </c>
      <c r="G24" s="11">
        <v>1920</v>
      </c>
      <c r="H24" s="11" t="s">
        <v>59</v>
      </c>
      <c r="I24" s="11" t="s">
        <v>39</v>
      </c>
      <c r="J24" s="12">
        <f>SUM(J17:J23)</f>
        <v>55594859</v>
      </c>
      <c r="K24" s="13" t="s">
        <v>59</v>
      </c>
    </row>
    <row r="25" spans="1:11" x14ac:dyDescent="0.2">
      <c r="A25" s="1">
        <v>75</v>
      </c>
      <c r="B25" s="1" t="s">
        <v>59</v>
      </c>
      <c r="C25" s="1" t="s">
        <v>18</v>
      </c>
      <c r="D25" s="1" t="s">
        <v>19</v>
      </c>
      <c r="E25" s="1" t="s">
        <v>59</v>
      </c>
      <c r="F25" s="1" t="s">
        <v>59</v>
      </c>
      <c r="G25" s="4">
        <v>6011</v>
      </c>
      <c r="H25" s="5" t="s">
        <v>59</v>
      </c>
      <c r="I25" s="5" t="s">
        <v>40</v>
      </c>
      <c r="J25" s="8">
        <v>55594859</v>
      </c>
      <c r="K25" s="6" t="s">
        <v>59</v>
      </c>
    </row>
    <row r="26" spans="1:11" x14ac:dyDescent="0.2">
      <c r="A26" s="10">
        <v>75</v>
      </c>
      <c r="B26" s="10" t="s">
        <v>59</v>
      </c>
      <c r="C26" s="10" t="s">
        <v>18</v>
      </c>
      <c r="D26" s="10" t="s">
        <v>19</v>
      </c>
      <c r="E26" s="10" t="s">
        <v>59</v>
      </c>
      <c r="F26" s="10" t="s">
        <v>59</v>
      </c>
      <c r="G26" s="11">
        <v>6190</v>
      </c>
      <c r="H26" s="11" t="s">
        <v>59</v>
      </c>
      <c r="I26" s="11" t="s">
        <v>41</v>
      </c>
      <c r="J26" s="12">
        <f>IF(SUM(J17:J23)=SUM(J25:J25),SUM(J25:J25), "ERROR: Line 1920 &lt;&gt; Line 6190")</f>
        <v>55594859</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2024-04-10T16:53:08Z</dcterms:created>
  <dcterms:modified xsi:type="dcterms:W3CDTF">2024-04-10T20:52:52Z</dcterms:modified>
</cp:coreProperties>
</file>