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<sst xmlns="http://schemas.openxmlformats.org/spreadsheetml/2006/main" count="235" uniqueCount="48">
  <si>
    <t>FY 2024 Apportionment</t>
  </si>
  <si>
    <t>Funds provided by PL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</si>
  <si>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</si>
  <si>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</si>
  <si>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</si>
  <si>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</si>
  <si>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</si>
  <si>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</si>
  <si>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</si>
  <si>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</si>
  <si>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</si>
  <si>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</si>
  <si>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</si>
  <si>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</si>
  <si>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Strategic Preparedness and Response</t>
  </si>
  <si>
    <t>Account: Operations, Preparedness, and Emergency Response (009-76-1001)</t>
  </si>
  <si>
    <t>TAFS: 75-1001 /2024</t>
  </si>
  <si>
    <t>1001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</si>
  <si>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</si>
  <si>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</si>
  <si>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</si>
  <si>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</si>
  <si>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</si>
  <si>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</si>
  <si>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</si>
  <si>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</si>
  <si>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</si>
  <si>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</si>
  <si>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Bioterrorism/Emergency Preparedness and Response</t>
  </si>
  <si>
    <t>FEMA Mission Assignments &amp; other reimbursements</t>
  </si>
  <si>
    <t>PHS Evaluation</t>
  </si>
  <si>
    <t>Total budgetary resources available</t>
  </si>
  <si>
    <t>A1</t>
  </si>
  <si>
    <t>OMB Footnotes</t>
  </si>
  <si>
    <t>Footnotes for Apportioned Amounts</t>
  </si>
  <si>
    <t xml:space="preserve">A1 </t>
  </si>
  <si>
    <t>The total amount apportioned for reimbursements related to mission assignments issued by the Federal Emergency Management Administration (FEMA), and reimbursements related to sub-assignments and other interagency agreements necessary to carry out such FEMA mission assignments issued may be increased without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</si>
  <si>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</si>
  <si>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</si>
  <si>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</si>
  <si>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</si>
  <si>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</si>
  <si>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</si>
  <si>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</si>
  <si>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2024-04-02 04:34 PM</t>
  </si>
  <si>
    <t xml:space="preserve">TAF(s) Included: </t>
  </si>
  <si>
    <t>75-1001 \2024 (Operations, Preparedness, and Emergency Response)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</si>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</sst>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75</v>
      </c>
      <c r="B13" s="1" t="s">
        <v>47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75</v>
      </c>
      <c r="B14" s="1" t="s">
        <v>47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75</v>
      </c>
      <c r="B15" s="1" t="s">
        <v>47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75</v>
      </c>
      <c r="B16" s="1" t="s">
        <v>47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1100</v>
      </c>
      <c r="H16" s="5">
        <v>1</v>
      </c>
      <c r="I16" s="5" t="s">
        <v>25</v>
      </c>
      <c r="J16" s="8">
        <v>469606000</v>
      </c>
      <c r="K16" s="6" t="s">
        <v>47</v>
      </c>
    </row>
    <row r="17" spans="1:11" x14ac:dyDescent="0.2">
      <c r="A17" s="1">
        <v>75</v>
      </c>
      <c r="B17" s="1" t="s">
        <v>47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47</v>
      </c>
      <c r="I17" s="5" t="s">
        <v>26</v>
      </c>
      <c r="J17" s="8">
        <v>162500000</v>
      </c>
      <c r="K17" s="6" t="s">
        <v>47</v>
      </c>
    </row>
    <row r="18" spans="1:11" x14ac:dyDescent="0.2">
      <c r="A18" s="10">
        <v>75</v>
      </c>
      <c r="B18" s="10" t="s">
        <v>47</v>
      </c>
      <c r="C18" s="10">
        <v>2024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27</v>
      </c>
      <c r="J18" s="12">
        <f>SUM(J16:J17)</f>
        <v>632106000</v>
      </c>
      <c r="K18" s="13" t="s">
        <v>47</v>
      </c>
    </row>
    <row r="19" spans="1:11" x14ac:dyDescent="0.2">
      <c r="A19" s="1">
        <v>75</v>
      </c>
      <c r="B19" s="1" t="s">
        <v>47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28</v>
      </c>
      <c r="J19" s="8">
        <v>469606000</v>
      </c>
      <c r="K19" s="6" t="s">
        <v>47</v>
      </c>
    </row>
    <row r="20" spans="1:11" x14ac:dyDescent="0.2">
      <c r="A20" s="1">
        <v>75</v>
      </c>
      <c r="B20" s="1" t="s">
        <v>47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29</v>
      </c>
      <c r="J20" s="8">
        <v>160000000</v>
      </c>
      <c r="K20" s="6" t="s">
        <v>47</v>
      </c>
    </row>
    <row r="21" spans="1:11" x14ac:dyDescent="0.2">
      <c r="A21" s="1">
        <v>75</v>
      </c>
      <c r="B21" s="1" t="s">
        <v>47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6013</v>
      </c>
      <c r="H21" s="5" t="s">
        <v>47</v>
      </c>
      <c r="I21" s="5" t="s">
        <v>30</v>
      </c>
      <c r="J21" s="8">
        <v>2500000</v>
      </c>
      <c r="K21" s="6" t="s">
        <v>47</v>
      </c>
    </row>
    <row r="22" spans="1:11" x14ac:dyDescent="0.2">
      <c r="A22" s="10">
        <v>75</v>
      </c>
      <c r="B22" s="10" t="s">
        <v>47</v>
      </c>
      <c r="C22" s="10">
        <v>2024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31</v>
      </c>
      <c r="J22" s="12">
        <f>IF(SUM(J16:J17)=SUM(J19:J21),SUM(J19:J21), "ERROR: Line 1920 &lt;&gt; Line 6190")</f>
        <v>632106000</v>
      </c>
      <c r="K22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51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2024-04-02T16:37:53Z</dcterms:created>
  <dcterms:modified xsi:type="dcterms:W3CDTF">2024-04-02T20:37:41Z</dcterms:modified>
</cp:coreProperties>
</file>