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<sst xmlns="http://schemas.openxmlformats.org/spreadsheetml/2006/main" count="302" uniqueCount="60">
  <si>
    <t>FY 2024 Apportionment</t>
  </si>
  <si>
    <t>Funds provided by Public Law 104-193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</si>
  <si>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</si>
  <si>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</si>
  <si>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</si>
  <si>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</si>
  <si>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</si>
  <si>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</si>
  <si>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</si>
  <si>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</si>
  <si>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</si>
  <si>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</si>
  <si>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</si>
  <si>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</si>
  <si>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</si>
  <si>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Children's Research and Technical Assistance (009-70-1553)</t>
  </si>
  <si>
    <t>TAFS: 75-1553 /X</t>
  </si>
  <si>
    <t>X</t>
  </si>
  <si>
    <t>1553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</si>
  <si>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</si>
  <si>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</si>
  <si>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</si>
  <si>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</si>
  <si>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</si>
  <si>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</si>
  <si>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</si>
  <si>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</si>
  <si>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</si>
  <si>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Estimated: Unob Bal: Brought forward, Oct 1</t>
  </si>
  <si>
    <t>ME</t>
  </si>
  <si>
    <t>Mandatory Estimated: Unob Bal: Brought forward, October 1</t>
  </si>
  <si>
    <t>Unob Bal: Antic recov of prior year unpd/pd obl</t>
  </si>
  <si>
    <t>BA: Mand: Appropriation</t>
  </si>
  <si>
    <t>SEQ</t>
  </si>
  <si>
    <t>BA: Mand: New\Unob bal of approps perm reduced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</si>
  <si>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</si>
  <si>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</si>
  <si>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</si>
  <si>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</si>
  <si>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</si>
  <si>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</si>
  <si>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</si>
  <si>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</si>
  <si>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</si>
  <si>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</si>
  <si>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</si>
  <si>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</si>
  <si>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</si>
  <si>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from spending authority from offsetting collections may be increased up to $50,000,000; the increase is available five days after HHS submits to OMB the anticipated increase.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</si>
  <si>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</si>
  <si>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</si>
  <si>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</si>
  <si>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</si>
  <si>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</si>
  <si>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</si>
  <si>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</si>
  <si>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11:35 AM</t>
  </si>
  <si>
    <t xml:space="preserve">TAF(s) Included: </t>
  </si>
  <si>
    <t>75-1553 \X (Children's Research and 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</si>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</sst>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37091</v>
      </c>
      <c r="K16" s="6" t="s">
        <v>59</v>
      </c>
    </row>
    <row r="17" spans="1:11" x14ac:dyDescent="0.2">
      <c r="A17" s="1">
        <v>75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29</v>
      </c>
      <c r="I17" s="5" t="s">
        <v>30</v>
      </c>
      <c r="J17" s="8">
        <v>20470000</v>
      </c>
      <c r="K17" s="6" t="s">
        <v>59</v>
      </c>
    </row>
    <row r="18" spans="1:11" x14ac:dyDescent="0.2">
      <c r="A18" s="1">
        <v>75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31</v>
      </c>
      <c r="J18" s="8">
        <v>2000000</v>
      </c>
      <c r="K18" s="6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1200</v>
      </c>
      <c r="H19" s="5" t="s">
        <v>59</v>
      </c>
      <c r="I19" s="5" t="s">
        <v>32</v>
      </c>
      <c r="J19" s="8">
        <v>36952634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1230</v>
      </c>
      <c r="H20" s="5" t="s">
        <v>33</v>
      </c>
      <c r="I20" s="5" t="s">
        <v>34</v>
      </c>
      <c r="J20" s="8">
        <v>-2106300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1802</v>
      </c>
      <c r="H21" s="5" t="s">
        <v>59</v>
      </c>
      <c r="I21" s="5" t="s">
        <v>35</v>
      </c>
      <c r="J21" s="8">
        <v>1131738</v>
      </c>
      <c r="K21" s="6" t="s">
        <v>59</v>
      </c>
    </row>
    <row r="22" spans="1:11" x14ac:dyDescent="0.2">
      <c r="A22" s="1">
        <v>75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1823</v>
      </c>
      <c r="H22" s="5" t="s">
        <v>33</v>
      </c>
      <c r="I22" s="5" t="s">
        <v>36</v>
      </c>
      <c r="J22" s="8">
        <v>-1358086</v>
      </c>
      <c r="K22" s="6" t="s">
        <v>59</v>
      </c>
    </row>
    <row r="23" spans="1:11" x14ac:dyDescent="0.2">
      <c r="A23" s="1">
        <v>75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1840</v>
      </c>
      <c r="H23" s="5" t="s">
        <v>59</v>
      </c>
      <c r="I23" s="5" t="s">
        <v>37</v>
      </c>
      <c r="J23" s="8">
        <v>37238487</v>
      </c>
      <c r="K23" s="6" t="s">
        <v>59</v>
      </c>
    </row>
    <row r="24" spans="1:11" x14ac:dyDescent="0.2">
      <c r="A24" s="10">
        <v>75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38</v>
      </c>
      <c r="J24" s="12">
        <f>SUM(J16:J23)</f>
        <v>94365564</v>
      </c>
      <c r="K24" s="13" t="s">
        <v>59</v>
      </c>
    </row>
    <row r="25" spans="1:11" x14ac:dyDescent="0.2">
      <c r="A25" s="1">
        <v>75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39</v>
      </c>
      <c r="J25" s="8">
        <v>33996950</v>
      </c>
      <c r="K25" s="6" t="s">
        <v>59</v>
      </c>
    </row>
    <row r="26" spans="1:11" x14ac:dyDescent="0.2">
      <c r="A26" s="1">
        <v>75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6002</v>
      </c>
      <c r="H26" s="5" t="s">
        <v>59</v>
      </c>
      <c r="I26" s="5" t="s">
        <v>40</v>
      </c>
      <c r="J26" s="8">
        <v>27267467</v>
      </c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6003</v>
      </c>
      <c r="H27" s="5" t="s">
        <v>59</v>
      </c>
      <c r="I27" s="5" t="s">
        <v>41</v>
      </c>
      <c r="J27" s="8">
        <v>21874553</v>
      </c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6004</v>
      </c>
      <c r="H28" s="5" t="s">
        <v>59</v>
      </c>
      <c r="I28" s="5" t="s">
        <v>42</v>
      </c>
      <c r="J28" s="8">
        <v>11226594</v>
      </c>
      <c r="K28" s="6" t="s">
        <v>59</v>
      </c>
    </row>
    <row r="29" spans="1:11" x14ac:dyDescent="0.2">
      <c r="A29" s="10">
        <v>75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43</v>
      </c>
      <c r="J29" s="12">
        <f>IF(SUM(J16:J23)=SUM(J25:J28),SUM(J25:J28), "ERROR: Line 1920 &lt;&gt; Line 6190")</f>
        <v>94365564</v>
      </c>
      <c r="K2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2023-09-20T11:35:39Z</dcterms:created>
  <dcterms:modified xsi:type="dcterms:W3CDTF">2023-09-20T15:35:39Z</dcterms:modified>
</cp:coreProperties>
</file>