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<sst xmlns="http://schemas.openxmlformats.org/spreadsheetml/2006/main" count="223" uniqueCount="50">
  <si>
    <t>FY 2024 Apportionment</t>
  </si>
  <si>
    <t>Funds Provided by PL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</si>
  <si>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</si>
  <si>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</si>
  <si>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</si>
  <si>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</si>
  <si>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</si>
  <si>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</si>
  <si>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</si>
  <si>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</si>
  <si>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</si>
  <si>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</si>
  <si>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</si>
  <si>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</si>
  <si>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</si>
  <si>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Social Services Block Grant (009-70-1534)</t>
  </si>
  <si>
    <t>TAFS: 75-1534 /2024</t>
  </si>
  <si>
    <t>1534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</si>
  <si>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</si>
  <si>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</si>
  <si>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</si>
  <si>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</si>
  <si>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</si>
  <si>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</si>
  <si>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</si>
  <si>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</si>
  <si>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B1</t>
  </si>
  <si>
    <t>SEQ</t>
  </si>
  <si>
    <t>BA: Mand: New\Unob bal of approps perm reduced</t>
  </si>
  <si>
    <t>B2</t>
  </si>
  <si>
    <t>Total budgetary resources avail (disc. and mand.)</t>
  </si>
  <si>
    <t>Social Services Block Grant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</si>
  <si>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</si>
  <si>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</si>
  <si>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</si>
  <si>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</si>
  <si>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</si>
  <si>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amount provided by the Further Consolidated Appropriations Act, 2024 (P.L. 118-47).</t>
  </si>
  <si>
    <t xml:space="preserve">B2 </t>
  </si>
  <si>
    <t>Reflects amount sequestered pursuant to section 251A of the Balanced Budget and Emergency Deficit Control Act, as amended.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</si>
  <si>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</si>
  <si>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</si>
  <si>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</si>
  <si>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</si>
  <si>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</si>
  <si>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</si>
  <si>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2024-04-11 03:33 PM</t>
  </si>
  <si>
    <t xml:space="preserve">TAF(s) Included: </t>
  </si>
  <si>
    <t xml:space="preserve">75-1534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</si>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</sst>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75</v>
      </c>
      <c r="B13" s="1" t="s">
        <v>49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75</v>
      </c>
      <c r="B14" s="1" t="s">
        <v>49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75</v>
      </c>
      <c r="B15" s="1" t="s">
        <v>49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75</v>
      </c>
      <c r="B16" s="1" t="s">
        <v>49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1200</v>
      </c>
      <c r="H16" s="5">
        <v>1</v>
      </c>
      <c r="I16" s="5" t="s">
        <v>25</v>
      </c>
      <c r="J16" s="8">
        <v>1700000000</v>
      </c>
      <c r="K16" s="6" t="s">
        <v>26</v>
      </c>
    </row>
    <row r="17" spans="1:11" x14ac:dyDescent="0.2">
      <c r="A17" s="1">
        <v>75</v>
      </c>
      <c r="B17" s="1" t="s">
        <v>49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1230</v>
      </c>
      <c r="H17" s="5" t="s">
        <v>27</v>
      </c>
      <c r="I17" s="5" t="s">
        <v>28</v>
      </c>
      <c r="J17" s="8">
        <v>-96900000</v>
      </c>
      <c r="K17" s="6" t="s">
        <v>29</v>
      </c>
    </row>
    <row r="18" spans="1:11" x14ac:dyDescent="0.2">
      <c r="A18" s="10">
        <v>75</v>
      </c>
      <c r="B18" s="10" t="s">
        <v>49</v>
      </c>
      <c r="C18" s="10">
        <v>2024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30</v>
      </c>
      <c r="J18" s="12">
        <f>SUM(J16:J17)</f>
        <v>1603100000</v>
      </c>
      <c r="K18" s="13" t="s">
        <v>49</v>
      </c>
    </row>
    <row r="19" spans="1:11" x14ac:dyDescent="0.2">
      <c r="A19" s="1">
        <v>75</v>
      </c>
      <c r="B19" s="1" t="s">
        <v>49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31</v>
      </c>
      <c r="J19" s="8">
        <v>1603100000</v>
      </c>
      <c r="K19" s="6" t="s">
        <v>49</v>
      </c>
    </row>
    <row r="20" spans="1:11" x14ac:dyDescent="0.2">
      <c r="A20" s="10">
        <v>75</v>
      </c>
      <c r="B20" s="10" t="s">
        <v>49</v>
      </c>
      <c r="C20" s="10">
        <v>2024</v>
      </c>
      <c r="D20" s="10" t="s">
        <v>17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32</v>
      </c>
      <c r="J20" s="12">
        <f>IF(SUM(J16:J17)=SUM(J19:J19),SUM(J19:J19), "ERROR: Line 1920 &lt;&gt; Line 6190")</f>
        <v>1603100000</v>
      </c>
      <c r="K20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35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36</v>
      </c>
      <c r="B11" s="15" t="s">
        <v>37</v>
      </c>
    </row>
    <row r="12" spans="1:2" ht="25.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2024-04-11T15:33:46Z</dcterms:created>
  <dcterms:modified xsi:type="dcterms:W3CDTF">2024-04-11T19:34:24Z</dcterms:modified>
</cp:coreProperties>
</file>