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<sst xmlns="http://schemas.openxmlformats.org/spreadsheetml/2006/main" count="242" uniqueCount="56">
  <si>
    <t>FY 2024 Apportionment</t>
  </si>
  <si>
    <t>Funds provided by 16 USC 810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</si>
  <si>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</si>
  <si>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</si>
  <si>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</si>
  <si>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</si>
  <si>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</si>
  <si>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</si>
  <si>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</si>
  <si>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</si>
  <si>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</si>
  <si>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</si>
  <si>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</si>
  <si>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</si>
  <si>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</si>
  <si>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Payments to States under Federal Power Act (019-20-5105)</t>
  </si>
  <si>
    <t>TAFS: 89-5105 /X</t>
  </si>
  <si>
    <t>X</t>
  </si>
  <si>
    <t>5105</t>
  </si>
  <si>
    <t>IterNo</t>
  </si>
  <si>
    <t>Last Approved Apportionment: N\A, First Request of Year</t>
  </si>
  <si>
    <t>RptCat</t>
  </si>
  <si>
    <t>NO</t>
  </si>
  <si>
    <t>Reporting Categories</t>
  </si>
  <si>
    <t>AdjAut</t>
  </si>
  <si>
    <t>YES</t>
  </si>
  <si>
    <t>Adjustment Authority provided</t>
  </si>
  <si>
    <t>SEQ</t>
  </si>
  <si>
    <t>BA: Mand: Appropriation (previously unavailable) (special or trust)</t>
  </si>
  <si>
    <t>B1</t>
  </si>
  <si>
    <t>BA: Mand: Approps and/or unob bal of approps temporarily reduced (-)</t>
  </si>
  <si>
    <t>BA: Mand: Anticipated appropriation</t>
  </si>
  <si>
    <t>B2</t>
  </si>
  <si>
    <t>Total budgetary resources avail (disc. and mand.)</t>
  </si>
  <si>
    <t>Payments to States</t>
  </si>
  <si>
    <t>Total budgetary resources available</t>
  </si>
  <si>
    <t>A1</t>
  </si>
  <si>
    <t>OMB Footnotes</t>
  </si>
  <si>
    <t>Footnotes for Apportioned Amounts</t>
  </si>
  <si>
    <t xml:space="preserve">A1 </t>
  </si>
  <si>
    <t>To the extent authorized by law this estimated amount is apportioned for FY 2024. Due to the indefinite nature of this account the sequester amount in dollars may not be equal to the sequester amount in dollars reflected in the OMB Report to the Congress on the Joint Committee Sequestration Reductions for Fiscal Year 2024. This estimated amount may be increased or decreased without further action by OMB if the actual indefinite appropriations differ from the estimate. During the remainder of the fiscal year if the necessary appropriation is different from the amount listed on line 1250 the amount in dollars currently reflected on line 1232 is hereby automatically apportioned as follows: The agency will achieve the reduction by applying a 5.7% reduction to obligations incurred from this account from the beginning of the fiscal year. [Rationale: Footnote signifies that this TAFS has received or may receive an automatic apportionment.]</t>
  </si>
  <si>
    <t>Footnotes for Budgetary Resources</t>
  </si>
  <si>
    <t xml:space="preserve">B1 </t>
  </si>
  <si>
    <t>Reflects the amounts reduced in FY 2023 pursuant to 256(K)(6) of the Balanced Budget and Emergency Deficit Control Act of 1985, as amended, which will become available for obligation in FY 2024 without the enactment of additional legislation.</t>
  </si>
  <si>
    <t xml:space="preserve">B2 </t>
  </si>
  <si>
    <t>Reflects receipts to be paid to states by licensees under the Federal Power Act for occupancy and use of national forests and public lands within boundaries of such states in accordance with U.S. Code Title 16, Chapter 12, Section 810.</t>
  </si>
  <si>
    <t>End of File</t>
  </si>
  <si>
    <t>OMB Approved this apportionment request using
the web-based apportionment system</t>
  </si>
  <si>
    <t>Mark Affixed By:</t>
  </si>
  <si>
    <t>/s/ signature</t>
  </si>
  <si>
    <t xml:space="preserve">Deputy Associate Director for Energy, Science and Water Programs                                                                                                                                        </t>
  </si>
  <si>
    <t>Signed On:</t>
  </si>
  <si>
    <t>2023-09-22 05:01 PM</t>
  </si>
  <si>
    <t xml:space="preserve">TAF(s) Included: </t>
  </si>
  <si>
    <t>89-5105 \X (Payments to States under Federal Power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</si>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</sst>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1</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25</v>
      </c>
      <c r="I15" s="5" t="s">
        <v>26</v>
      </c>
      <c r="J15" s="8"/>
      <c r="K15" s="6" t="s">
        <v>55</v>
      </c>
    </row>
    <row r="16" spans="1:11" x14ac:dyDescent="0.2">
      <c r="A16" s="1">
        <v>89</v>
      </c>
      <c r="B16" s="1" t="s">
        <v>55</v>
      </c>
      <c r="C16" s="1" t="s">
        <v>17</v>
      </c>
      <c r="D16" s="1" t="s">
        <v>18</v>
      </c>
      <c r="E16" s="1" t="s">
        <v>55</v>
      </c>
      <c r="F16" s="1" t="s">
        <v>55</v>
      </c>
      <c r="G16" s="4">
        <v>1203</v>
      </c>
      <c r="H16" s="5" t="s">
        <v>27</v>
      </c>
      <c r="I16" s="5" t="s">
        <v>28</v>
      </c>
      <c r="J16" s="8">
        <v>191602</v>
      </c>
      <c r="K16" s="6" t="s">
        <v>29</v>
      </c>
    </row>
    <row r="17" spans="1:11" x14ac:dyDescent="0.2">
      <c r="A17" s="1">
        <v>89</v>
      </c>
      <c r="B17" s="1" t="s">
        <v>55</v>
      </c>
      <c r="C17" s="1" t="s">
        <v>17</v>
      </c>
      <c r="D17" s="1" t="s">
        <v>18</v>
      </c>
      <c r="E17" s="1" t="s">
        <v>55</v>
      </c>
      <c r="F17" s="1" t="s">
        <v>55</v>
      </c>
      <c r="G17" s="4">
        <v>1232</v>
      </c>
      <c r="H17" s="5" t="s">
        <v>27</v>
      </c>
      <c r="I17" s="5" t="s">
        <v>30</v>
      </c>
      <c r="J17" s="8">
        <v>-261915</v>
      </c>
      <c r="K17" s="6" t="s">
        <v>55</v>
      </c>
    </row>
    <row r="18" spans="1:11" x14ac:dyDescent="0.2">
      <c r="A18" s="1">
        <v>89</v>
      </c>
      <c r="B18" s="1" t="s">
        <v>55</v>
      </c>
      <c r="C18" s="1" t="s">
        <v>17</v>
      </c>
      <c r="D18" s="1" t="s">
        <v>18</v>
      </c>
      <c r="E18" s="1" t="s">
        <v>55</v>
      </c>
      <c r="F18" s="1" t="s">
        <v>55</v>
      </c>
      <c r="G18" s="4">
        <v>1250</v>
      </c>
      <c r="H18" s="5" t="s">
        <v>55</v>
      </c>
      <c r="I18" s="5" t="s">
        <v>31</v>
      </c>
      <c r="J18" s="8">
        <v>4595000</v>
      </c>
      <c r="K18" s="6" t="s">
        <v>32</v>
      </c>
    </row>
    <row r="19" spans="1:11" x14ac:dyDescent="0.2">
      <c r="A19" s="10">
        <v>89</v>
      </c>
      <c r="B19" s="10" t="s">
        <v>55</v>
      </c>
      <c r="C19" s="10" t="s">
        <v>17</v>
      </c>
      <c r="D19" s="10" t="s">
        <v>18</v>
      </c>
      <c r="E19" s="10" t="s">
        <v>55</v>
      </c>
      <c r="F19" s="10" t="s">
        <v>55</v>
      </c>
      <c r="G19" s="11">
        <v>1920</v>
      </c>
      <c r="H19" s="11" t="s">
        <v>55</v>
      </c>
      <c r="I19" s="11" t="s">
        <v>33</v>
      </c>
      <c r="J19" s="12">
        <f>SUM(J16:J18)</f>
        <v>4524687</v>
      </c>
      <c r="K19" s="13" t="s">
        <v>55</v>
      </c>
    </row>
    <row r="20" spans="1:11" x14ac:dyDescent="0.2">
      <c r="A20" s="1">
        <v>89</v>
      </c>
      <c r="B20" s="1" t="s">
        <v>55</v>
      </c>
      <c r="C20" s="1" t="s">
        <v>17</v>
      </c>
      <c r="D20" s="1" t="s">
        <v>18</v>
      </c>
      <c r="E20" s="1" t="s">
        <v>55</v>
      </c>
      <c r="F20" s="1" t="s">
        <v>55</v>
      </c>
      <c r="G20" s="4">
        <v>6011</v>
      </c>
      <c r="H20" s="5" t="s">
        <v>55</v>
      </c>
      <c r="I20" s="5" t="s">
        <v>34</v>
      </c>
      <c r="J20" s="8">
        <v>4524687</v>
      </c>
      <c r="K20" s="6" t="s">
        <v>55</v>
      </c>
    </row>
    <row r="21" spans="1:11" x14ac:dyDescent="0.2">
      <c r="A21" s="10">
        <v>89</v>
      </c>
      <c r="B21" s="10" t="s">
        <v>55</v>
      </c>
      <c r="C21" s="10" t="s">
        <v>17</v>
      </c>
      <c r="D21" s="10" t="s">
        <v>18</v>
      </c>
      <c r="E21" s="10" t="s">
        <v>55</v>
      </c>
      <c r="F21" s="10" t="s">
        <v>55</v>
      </c>
      <c r="G21" s="11">
        <v>6190</v>
      </c>
      <c r="H21" s="11" t="s">
        <v>55</v>
      </c>
      <c r="I21" s="11" t="s">
        <v>35</v>
      </c>
      <c r="J21" s="12">
        <f>IF(SUM(J16:J18)=SUM(J20:J20),SUM(J20:J20), "ERROR: Line 1920 &lt;&gt; Line 6190")</f>
        <v>4524687</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102" x14ac:dyDescent="0.2">
      <c r="A8" s="14" t="s">
        <v>39</v>
      </c>
      <c r="B8" s="15" t="s">
        <v>40</v>
      </c>
    </row>
    <row r="9" spans="1:2" x14ac:dyDescent="0.2">
      <c r="A9" s="1" t="s">
        <v>55</v>
      </c>
      <c r="B9" s="9" t="s">
        <v>55</v>
      </c>
    </row>
    <row r="10" spans="1:2" x14ac:dyDescent="0.2">
      <c r="A10" s="1" t="s">
        <v>55</v>
      </c>
      <c r="B10" s="16" t="s">
        <v>41</v>
      </c>
    </row>
    <row r="11" spans="1:2" x14ac:dyDescent="0.2">
      <c r="A11" s="1" t="s">
        <v>55</v>
      </c>
      <c r="B11" s="9" t="s">
        <v>55</v>
      </c>
    </row>
    <row r="12" spans="1:2" ht="38.25" x14ac:dyDescent="0.2">
      <c r="A12" s="14" t="s">
        <v>42</v>
      </c>
      <c r="B12" s="15" t="s">
        <v>43</v>
      </c>
    </row>
    <row r="13" spans="1:2" ht="38.25"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2023-09-22T18:01:10Z</dcterms:created>
  <dcterms:modified xsi:type="dcterms:W3CDTF">2023-09-22T22:01:10Z</dcterms:modified>
</cp:coreProperties>
</file>